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19200" windowHeight="11490" activeTab="2"/>
  </bookViews>
  <sheets>
    <sheet name="График I полугодие" sheetId="2" r:id="rId1"/>
    <sheet name="График II полугодие" sheetId="4" r:id="rId2"/>
    <sheet name="Приложение к графику" sheetId="3" r:id="rId3"/>
  </sheets>
  <calcPr calcId="162913"/>
</workbook>
</file>

<file path=xl/calcChain.xml><?xml version="1.0" encoding="utf-8"?>
<calcChain xmlns="http://schemas.openxmlformats.org/spreadsheetml/2006/main">
  <c r="D154" i="3" l="1"/>
  <c r="D155" i="3"/>
  <c r="D136" i="3"/>
  <c r="D137" i="3"/>
  <c r="D80" i="3" l="1"/>
  <c r="D79" i="3"/>
  <c r="D116" i="3"/>
  <c r="D117" i="3"/>
  <c r="D97" i="3"/>
  <c r="D98" i="3"/>
  <c r="C165" i="3"/>
  <c r="B165" i="3"/>
  <c r="C148" i="3"/>
  <c r="B148" i="3"/>
  <c r="C129" i="3"/>
  <c r="B129" i="3"/>
  <c r="C111" i="3"/>
  <c r="B111" i="3"/>
  <c r="D111" i="3" s="1"/>
  <c r="C92" i="3"/>
  <c r="B92" i="3"/>
  <c r="C74" i="3"/>
  <c r="B74" i="3"/>
  <c r="C59" i="3"/>
  <c r="B59" i="3"/>
  <c r="D59" i="3" s="1"/>
  <c r="D7" i="3"/>
  <c r="D8" i="3"/>
  <c r="D9" i="3"/>
  <c r="D10" i="3"/>
  <c r="D11" i="3"/>
  <c r="D12" i="3"/>
  <c r="D13" i="3"/>
  <c r="D6" i="3"/>
  <c r="D16" i="3"/>
  <c r="D17" i="3"/>
  <c r="D18" i="3"/>
  <c r="D19" i="3"/>
  <c r="D20" i="3"/>
  <c r="D21" i="3"/>
  <c r="D22" i="3"/>
  <c r="D23" i="3"/>
  <c r="D15" i="3"/>
  <c r="D26" i="3"/>
  <c r="D27" i="3"/>
  <c r="D28" i="3"/>
  <c r="D29" i="3"/>
  <c r="D30" i="3"/>
  <c r="D31" i="3"/>
  <c r="D32" i="3"/>
  <c r="D33" i="3"/>
  <c r="D25" i="3"/>
  <c r="D36" i="3"/>
  <c r="D37" i="3"/>
  <c r="D38" i="3"/>
  <c r="D39" i="3"/>
  <c r="D40" i="3"/>
  <c r="D41" i="3"/>
  <c r="D42" i="3"/>
  <c r="D43" i="3"/>
  <c r="D44" i="3"/>
  <c r="D35" i="3"/>
  <c r="D48" i="3"/>
  <c r="D49" i="3"/>
  <c r="D50" i="3"/>
  <c r="D51" i="3"/>
  <c r="D52" i="3"/>
  <c r="D53" i="3"/>
  <c r="D54" i="3"/>
  <c r="D55" i="3"/>
  <c r="D56" i="3"/>
  <c r="D57" i="3"/>
  <c r="D58" i="3"/>
  <c r="D47" i="3"/>
  <c r="D62" i="3"/>
  <c r="D63" i="3"/>
  <c r="D64" i="3"/>
  <c r="D65" i="3"/>
  <c r="D66" i="3"/>
  <c r="D67" i="3"/>
  <c r="D68" i="3"/>
  <c r="D69" i="3"/>
  <c r="D70" i="3"/>
  <c r="D71" i="3"/>
  <c r="D72" i="3"/>
  <c r="D73" i="3"/>
  <c r="D61" i="3"/>
  <c r="D77" i="3"/>
  <c r="D78" i="3"/>
  <c r="D81" i="3"/>
  <c r="D82" i="3"/>
  <c r="D83" i="3"/>
  <c r="D84" i="3"/>
  <c r="D85" i="3"/>
  <c r="D86" i="3"/>
  <c r="D87" i="3"/>
  <c r="D88" i="3"/>
  <c r="D89" i="3"/>
  <c r="D90" i="3"/>
  <c r="D91" i="3"/>
  <c r="D76" i="3"/>
  <c r="D95" i="3"/>
  <c r="D96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94" i="3"/>
  <c r="D114" i="3"/>
  <c r="D115" i="3"/>
  <c r="D118" i="3"/>
  <c r="D119" i="3"/>
  <c r="D120" i="3"/>
  <c r="D121" i="3"/>
  <c r="D122" i="3"/>
  <c r="D123" i="3"/>
  <c r="D124" i="3"/>
  <c r="D125" i="3"/>
  <c r="D126" i="3"/>
  <c r="D127" i="3"/>
  <c r="D128" i="3"/>
  <c r="D113" i="3"/>
  <c r="D151" i="3"/>
  <c r="D152" i="3"/>
  <c r="D153" i="3"/>
  <c r="D156" i="3"/>
  <c r="D157" i="3"/>
  <c r="D158" i="3"/>
  <c r="D159" i="3"/>
  <c r="D160" i="3"/>
  <c r="D161" i="3"/>
  <c r="D162" i="3"/>
  <c r="D163" i="3"/>
  <c r="D164" i="3"/>
  <c r="D150" i="3"/>
  <c r="D133" i="3"/>
  <c r="D134" i="3"/>
  <c r="D135" i="3"/>
  <c r="D138" i="3"/>
  <c r="D139" i="3"/>
  <c r="D140" i="3"/>
  <c r="D141" i="3"/>
  <c r="D142" i="3"/>
  <c r="D143" i="3"/>
  <c r="D144" i="3"/>
  <c r="D145" i="3"/>
  <c r="D146" i="3"/>
  <c r="D147" i="3"/>
  <c r="D132" i="3"/>
  <c r="D165" i="3" l="1"/>
  <c r="D148" i="3"/>
  <c r="D74" i="3"/>
  <c r="D92" i="3"/>
  <c r="D129" i="3"/>
</calcChain>
</file>

<file path=xl/sharedStrings.xml><?xml version="1.0" encoding="utf-8"?>
<sst xmlns="http://schemas.openxmlformats.org/spreadsheetml/2006/main" count="1273" uniqueCount="142">
  <si>
    <t>РУ</t>
  </si>
  <si>
    <t>МА</t>
  </si>
  <si>
    <t>ОКМ</t>
  </si>
  <si>
    <t>Класс</t>
  </si>
  <si>
    <t>Сентябрь</t>
  </si>
  <si>
    <t>Октябрь</t>
  </si>
  <si>
    <t>Декабрь</t>
  </si>
  <si>
    <t>ЧТ</t>
  </si>
  <si>
    <t>ПН</t>
  </si>
  <si>
    <t>ВТ</t>
  </si>
  <si>
    <t>СР</t>
  </si>
  <si>
    <t>Кол-во часов по учебному плану</t>
  </si>
  <si>
    <t>% соотношение кол-ва оценочных процедур к кол-ву часов учебному плану</t>
  </si>
  <si>
    <t>Всего оценочных процедур за 2024-2025 учебный год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</si>
  <si>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</si>
  <si>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</si>
  <si>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</si>
  <si>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</si>
  <si>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</si>
  <si>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</si>
  <si>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</si>
  <si>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</si>
  <si>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 xml:space="preserve">Математика </t>
  </si>
  <si>
    <t>Окружающий мир</t>
  </si>
  <si>
    <t>Изобразительное искусство</t>
  </si>
  <si>
    <t>Физическая культура</t>
  </si>
  <si>
    <t>Музыка</t>
  </si>
  <si>
    <t>2 классы</t>
  </si>
  <si>
    <t>Иностранный язык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</si>
  <si>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</si>
  <si>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</si>
  <si>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</si>
  <si>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</si>
  <si>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</si>
  <si>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</si>
  <si>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</si>
  <si>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</si>
  <si>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</si>
  <si>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</si>
  <si>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10 классы</t>
  </si>
  <si>
    <t>11 классы</t>
  </si>
  <si>
    <t>Литературное чтение/литература</t>
  </si>
  <si>
    <t>Математика</t>
  </si>
  <si>
    <t>Информатика</t>
  </si>
  <si>
    <t>ИНФ</t>
  </si>
  <si>
    <t>МУЗ</t>
  </si>
  <si>
    <t>ИЗО</t>
  </si>
  <si>
    <t>Физика</t>
  </si>
  <si>
    <t>ФИЗ</t>
  </si>
  <si>
    <t xml:space="preserve">Химия </t>
  </si>
  <si>
    <t>ХИМ</t>
  </si>
  <si>
    <t>История</t>
  </si>
  <si>
    <t>ИСТ</t>
  </si>
  <si>
    <t>Обществознание</t>
  </si>
  <si>
    <t>ОБЩ</t>
  </si>
  <si>
    <t>География</t>
  </si>
  <si>
    <t>ГЕО</t>
  </si>
  <si>
    <t>Биология</t>
  </si>
  <si>
    <t>БИО</t>
  </si>
  <si>
    <t>Основы духовно-нравственной культуры</t>
  </si>
  <si>
    <t>ОДНР</t>
  </si>
  <si>
    <t>ФРА</t>
  </si>
  <si>
    <t>ЛЧ/ЛИТ</t>
  </si>
  <si>
    <t>Использованы следующие сокращения учебных предметов:</t>
  </si>
  <si>
    <t>АНГ</t>
  </si>
  <si>
    <t>Основы безопасности и защиты Родины</t>
  </si>
  <si>
    <t>ОБЗР</t>
  </si>
  <si>
    <t>ЛЧ</t>
  </si>
  <si>
    <t>Труд (технология)</t>
  </si>
  <si>
    <t>ТР</t>
  </si>
  <si>
    <t>ОДНКНР</t>
  </si>
  <si>
    <t>ЛИТ</t>
  </si>
  <si>
    <t xml:space="preserve">ОБЗР </t>
  </si>
  <si>
    <t>ИП</t>
  </si>
  <si>
    <t>Индивидуальный проект                       ИП</t>
  </si>
  <si>
    <t>ВПР РУ</t>
  </si>
  <si>
    <t>ВПР МА</t>
  </si>
  <si>
    <t>ВПР выб</t>
  </si>
  <si>
    <t>ОРКСЭ</t>
  </si>
  <si>
    <t>русский язык</t>
  </si>
  <si>
    <t xml:space="preserve">литература </t>
  </si>
  <si>
    <t>английский язык</t>
  </si>
  <si>
    <t xml:space="preserve">математика </t>
  </si>
  <si>
    <t>история</t>
  </si>
  <si>
    <t>информатика</t>
  </si>
  <si>
    <t>география</t>
  </si>
  <si>
    <t>физика</t>
  </si>
  <si>
    <t>химия</t>
  </si>
  <si>
    <t>биология</t>
  </si>
  <si>
    <t>изобразительное искусство</t>
  </si>
  <si>
    <t>музыка</t>
  </si>
  <si>
    <t>труд (технология)</t>
  </si>
  <si>
    <t>обществознаие</t>
  </si>
  <si>
    <t>физическая культура</t>
  </si>
  <si>
    <t>индивидуальный проект</t>
  </si>
  <si>
    <t xml:space="preserve">биология </t>
  </si>
  <si>
    <t xml:space="preserve">Ноябрь </t>
  </si>
  <si>
    <t>1а</t>
  </si>
  <si>
    <t>1б</t>
  </si>
  <si>
    <t>2а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</si>
  <si>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</si>
  <si>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</si>
  <si>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</si>
  <si>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</si>
  <si>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</si>
  <si>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</si>
  <si>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</si>
  <si>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</si>
  <si>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</si>
  <si>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</si>
  <si>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</si>
  <si>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</si>
  <si>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</si>
  <si>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</si>
  <si>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</si>
  <si>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График проведения оценочных процедур  на 1 полугодие 2024-2025 учебного года</t>
  </si>
  <si>
    <t>ОКР</t>
  </si>
  <si>
    <t xml:space="preserve">Январь </t>
  </si>
  <si>
    <t>График проведения оценочных процедур на 2 полугодие 2024-2025 учебного года</t>
  </si>
  <si>
    <t>ВПР</t>
  </si>
  <si>
    <t>ВСЕРОССИЙСКИЕ ПРОВЕРОЧНЫЕ РАБОТЫ</t>
  </si>
  <si>
    <t>ВПР ОКР</t>
  </si>
  <si>
    <t>ИТОГО</t>
  </si>
  <si>
    <t>обществознание</t>
  </si>
  <si>
    <t>алгебра</t>
  </si>
  <si>
    <t>геометрия</t>
  </si>
  <si>
    <t>ВИС</t>
  </si>
  <si>
    <t>Приложение к графику оценочных процедур
МБОУ "Муромцевская СОШ№1"</t>
  </si>
  <si>
    <t>АЛГ</t>
  </si>
  <si>
    <t>ГЕОМ</t>
  </si>
  <si>
    <t>Алгебра</t>
  </si>
  <si>
    <t>Вероятность и статистика</t>
  </si>
  <si>
    <t>Утверждаю
Директор  МБОУ "Муромцевская СОШ№1"
А.М. Печенин
Приказ №147 
"05" сентября 2024 год</t>
  </si>
  <si>
    <r>
      <t>Утверждаю
Директор МБОУ "Муромцевская СОШ№1"
А.М. Печенин
Приказ №147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
"5" сентября 2024 год</t>
    </r>
  </si>
  <si>
    <t>ё</t>
  </si>
  <si>
    <t>Ф-РА</t>
  </si>
  <si>
    <t>Геометрия</t>
  </si>
  <si>
    <t>РУС</t>
  </si>
  <si>
    <t>вероятность и статистика</t>
  </si>
  <si>
    <t>ОРКС</t>
  </si>
  <si>
    <t>ОКРС</t>
  </si>
  <si>
    <t>основы религиозных культур и светской этики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</si>
</sst>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3" tint="0.7999816888943144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theme="3" tint="0.59999389629810485"/>
      <name val="Times New Roman"/>
      <family val="1"/>
      <charset val="204"/>
    </font>
    <font>
      <sz val="9"/>
      <color theme="3" tint="0.59999389629810485"/>
      <name val="Calibri"/>
      <family val="2"/>
      <charset val="204"/>
      <scheme val="minor"/>
    </font>
    <font>
      <b/>
      <i/>
      <sz val="11"/>
      <color theme="3" tint="0.59999389629810485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1" fillId="0" borderId="2" xfId="0" applyFont="1" applyBorder="1"/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3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" fillId="0" borderId="0" xfId="0" applyFont="1"/>
    <xf numFmtId="0" fontId="1" fillId="0" borderId="20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2" fillId="4" borderId="8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0" fontId="1" fillId="0" borderId="1" xfId="0" applyNumberFormat="1" applyFont="1" applyBorder="1" applyAlignment="1">
      <alignment horizontal="center" wrapText="1"/>
    </xf>
    <xf numFmtId="10" fontId="1" fillId="0" borderId="1" xfId="0" applyNumberFormat="1" applyFont="1" applyFill="1" applyBorder="1" applyAlignment="1">
      <alignment horizontal="center" wrapText="1"/>
    </xf>
    <xf numFmtId="10" fontId="1" fillId="0" borderId="19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/>
    <xf numFmtId="0" fontId="7" fillId="5" borderId="3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0" fontId="1" fillId="5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6" borderId="2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6" borderId="19" xfId="0" applyFont="1" applyFill="1" applyBorder="1"/>
    <xf numFmtId="0" fontId="2" fillId="6" borderId="8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19" xfId="0" applyFont="1" applyFill="1" applyBorder="1" applyAlignment="1">
      <alignment wrapText="1"/>
    </xf>
    <xf numFmtId="0" fontId="1" fillId="6" borderId="0" xfId="0" applyFont="1" applyFill="1"/>
    <xf numFmtId="0" fontId="5" fillId="6" borderId="19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0" xfId="0" applyFont="1" applyFill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/>
    <xf numFmtId="0" fontId="2" fillId="5" borderId="7" xfId="0" applyFont="1" applyFill="1" applyBorder="1"/>
    <xf numFmtId="0" fontId="7" fillId="5" borderId="1" xfId="0" applyFont="1" applyFill="1" applyBorder="1"/>
    <xf numFmtId="0" fontId="11" fillId="5" borderId="8" xfId="0" applyFont="1" applyFill="1" applyBorder="1"/>
    <xf numFmtId="0" fontId="11" fillId="5" borderId="19" xfId="0" applyFont="1" applyFill="1" applyBorder="1"/>
    <xf numFmtId="0" fontId="2" fillId="5" borderId="8" xfId="0" applyFont="1" applyFill="1" applyBorder="1"/>
    <xf numFmtId="0" fontId="2" fillId="5" borderId="19" xfId="0" applyFont="1" applyFill="1" applyBorder="1"/>
    <xf numFmtId="0" fontId="11" fillId="5" borderId="8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2" fillId="5" borderId="8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7" fillId="5" borderId="8" xfId="0" applyFont="1" applyFill="1" applyBorder="1"/>
    <xf numFmtId="0" fontId="2" fillId="5" borderId="19" xfId="0" applyFont="1" applyFill="1" applyBorder="1" applyAlignment="1">
      <alignment wrapText="1"/>
    </xf>
    <xf numFmtId="0" fontId="7" fillId="5" borderId="8" xfId="0" applyFont="1" applyFill="1" applyBorder="1" applyAlignment="1">
      <alignment wrapText="1"/>
    </xf>
    <xf numFmtId="0" fontId="5" fillId="5" borderId="19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wrapText="1"/>
    </xf>
    <xf numFmtId="0" fontId="11" fillId="5" borderId="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7" fillId="5" borderId="19" xfId="0" applyFont="1" applyFill="1" applyBorder="1"/>
    <xf numFmtId="0" fontId="7" fillId="5" borderId="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wrapText="1"/>
    </xf>
    <xf numFmtId="0" fontId="7" fillId="5" borderId="14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wrapText="1"/>
    </xf>
    <xf numFmtId="0" fontId="7" fillId="5" borderId="2" xfId="0" applyFont="1" applyFill="1" applyBorder="1"/>
    <xf numFmtId="0" fontId="0" fillId="5" borderId="1" xfId="0" applyFill="1" applyBorder="1"/>
    <xf numFmtId="0" fontId="0" fillId="5" borderId="8" xfId="0" applyFill="1" applyBorder="1"/>
    <xf numFmtId="0" fontId="2" fillId="5" borderId="8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12" fillId="5" borderId="19" xfId="0" applyFont="1" applyFill="1" applyBorder="1"/>
    <xf numFmtId="0" fontId="7" fillId="5" borderId="1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wrapText="1"/>
    </xf>
    <xf numFmtId="0" fontId="8" fillId="5" borderId="7" xfId="0" applyFont="1" applyFill="1" applyBorder="1"/>
    <xf numFmtId="0" fontId="8" fillId="5" borderId="1" xfId="0" applyFont="1" applyFill="1" applyBorder="1"/>
    <xf numFmtId="0" fontId="8" fillId="5" borderId="8" xfId="0" applyFont="1" applyFill="1" applyBorder="1"/>
    <xf numFmtId="0" fontId="8" fillId="5" borderId="2" xfId="0" applyFont="1" applyFill="1" applyBorder="1" applyAlignment="1">
      <alignment wrapText="1"/>
    </xf>
    <xf numFmtId="0" fontId="8" fillId="5" borderId="8" xfId="0" applyFont="1" applyFill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7" fillId="5" borderId="7" xfId="0" applyFont="1" applyFill="1" applyBorder="1"/>
    <xf numFmtId="0" fontId="8" fillId="5" borderId="2" xfId="0" applyFont="1" applyFill="1" applyBorder="1" applyAlignment="1">
      <alignment horizont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/>
    <xf numFmtId="0" fontId="8" fillId="5" borderId="2" xfId="0" applyFont="1" applyFill="1" applyBorder="1"/>
    <xf numFmtId="0" fontId="7" fillId="5" borderId="2" xfId="0" applyFont="1" applyFill="1" applyBorder="1" applyAlignment="1">
      <alignment horizontal="center" wrapText="1"/>
    </xf>
    <xf numFmtId="0" fontId="7" fillId="5" borderId="19" xfId="0" applyFont="1" applyFill="1" applyBorder="1" applyAlignment="1">
      <alignment wrapText="1"/>
    </xf>
    <xf numFmtId="49" fontId="6" fillId="5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wrapText="1"/>
    </xf>
    <xf numFmtId="0" fontId="7" fillId="5" borderId="36" xfId="0" applyFont="1" applyFill="1" applyBorder="1"/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vertical="center"/>
    </xf>
    <xf numFmtId="0" fontId="10" fillId="5" borderId="19" xfId="0" applyFont="1" applyFill="1" applyBorder="1"/>
    <xf numFmtId="49" fontId="1" fillId="5" borderId="2" xfId="0" applyNumberFormat="1" applyFont="1" applyFill="1" applyBorder="1" applyAlignment="1">
      <alignment horizontal="center"/>
    </xf>
    <xf numFmtId="0" fontId="7" fillId="5" borderId="36" xfId="0" applyFont="1" applyFill="1" applyBorder="1" applyAlignment="1">
      <alignment wrapText="1"/>
    </xf>
    <xf numFmtId="0" fontId="7" fillId="5" borderId="10" xfId="0" applyFont="1" applyFill="1" applyBorder="1"/>
    <xf numFmtId="0" fontId="7" fillId="5" borderId="3" xfId="0" applyFont="1" applyFill="1" applyBorder="1"/>
    <xf numFmtId="0" fontId="6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5" borderId="14" xfId="0" applyFont="1" applyFill="1" applyBorder="1" applyAlignment="1">
      <alignment wrapText="1"/>
    </xf>
    <xf numFmtId="0" fontId="8" fillId="5" borderId="3" xfId="0" applyFont="1" applyFill="1" applyBorder="1"/>
    <xf numFmtId="0" fontId="7" fillId="5" borderId="3" xfId="0" applyFont="1" applyFill="1" applyBorder="1" applyAlignment="1">
      <alignment wrapText="1"/>
    </xf>
    <xf numFmtId="0" fontId="8" fillId="5" borderId="15" xfId="0" applyFont="1" applyFill="1" applyBorder="1"/>
    <xf numFmtId="0" fontId="8" fillId="5" borderId="14" xfId="0" applyFont="1" applyFill="1" applyBorder="1"/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/>
    <xf numFmtId="0" fontId="7" fillId="5" borderId="3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horizontal="center" wrapText="1"/>
    </xf>
    <xf numFmtId="0" fontId="8" fillId="5" borderId="10" xfId="0" applyFont="1" applyFill="1" applyBorder="1"/>
    <xf numFmtId="0" fontId="8" fillId="5" borderId="3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0" fontId="7" fillId="5" borderId="15" xfId="0" applyFont="1" applyFill="1" applyBorder="1"/>
    <xf numFmtId="0" fontId="8" fillId="5" borderId="14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wrapText="1"/>
    </xf>
    <xf numFmtId="0" fontId="2" fillId="5" borderId="15" xfId="0" applyFont="1" applyFill="1" applyBorder="1"/>
    <xf numFmtId="0" fontId="2" fillId="5" borderId="14" xfId="0" applyFont="1" applyFill="1" applyBorder="1"/>
    <xf numFmtId="0" fontId="2" fillId="5" borderId="3" xfId="0" applyFont="1" applyFill="1" applyBorder="1"/>
    <xf numFmtId="0" fontId="1" fillId="5" borderId="8" xfId="0" applyFont="1" applyFill="1" applyBorder="1"/>
    <xf numFmtId="0" fontId="1" fillId="5" borderId="15" xfId="0" applyFont="1" applyFill="1" applyBorder="1"/>
    <xf numFmtId="0" fontId="1" fillId="5" borderId="39" xfId="0" applyFont="1" applyFill="1" applyBorder="1"/>
    <xf numFmtId="0" fontId="11" fillId="5" borderId="3" xfId="0" applyFont="1" applyFill="1" applyBorder="1"/>
    <xf numFmtId="0" fontId="11" fillId="5" borderId="13" xfId="0" applyFont="1" applyFill="1" applyBorder="1"/>
    <xf numFmtId="0" fontId="11" fillId="5" borderId="14" xfId="0" applyFont="1" applyFill="1" applyBorder="1"/>
    <xf numFmtId="0" fontId="11" fillId="5" borderId="37" xfId="0" applyFont="1" applyFill="1" applyBorder="1"/>
    <xf numFmtId="0" fontId="11" fillId="5" borderId="15" xfId="0" applyFont="1" applyFill="1" applyBorder="1"/>
    <xf numFmtId="0" fontId="11" fillId="5" borderId="37" xfId="0" applyFont="1" applyFill="1" applyBorder="1" applyAlignment="1">
      <alignment wrapText="1"/>
    </xf>
    <xf numFmtId="0" fontId="11" fillId="5" borderId="3" xfId="0" applyFont="1" applyFill="1" applyBorder="1" applyAlignment="1">
      <alignment wrapText="1"/>
    </xf>
    <xf numFmtId="0" fontId="7" fillId="5" borderId="15" xfId="0" applyFont="1" applyFill="1" applyBorder="1" applyAlignment="1">
      <alignment wrapText="1"/>
    </xf>
    <xf numFmtId="0" fontId="12" fillId="5" borderId="37" xfId="0" applyFont="1" applyFill="1" applyBorder="1"/>
    <xf numFmtId="0" fontId="7" fillId="5" borderId="14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2" xfId="0" applyFont="1" applyFill="1" applyBorder="1"/>
    <xf numFmtId="0" fontId="1" fillId="5" borderId="7" xfId="0" applyFont="1" applyFill="1" applyBorder="1"/>
    <xf numFmtId="0" fontId="2" fillId="6" borderId="18" xfId="0" applyFont="1" applyFill="1" applyBorder="1" applyAlignment="1">
      <alignment horizontal="center" vertical="center"/>
    </xf>
    <xf numFmtId="0" fontId="1" fillId="5" borderId="19" xfId="0" applyFont="1" applyFill="1" applyBorder="1"/>
    <xf numFmtId="0" fontId="2" fillId="5" borderId="18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3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57"/>
  <sheetViews>
    <sheetView topLeftCell="R1" zoomScale="70" zoomScaleNormal="70" workbookViewId="0">
      <selection activeCell="T44" sqref="T44"/>
    </sheetView>
  </sheetViews>
  <sheetFormatPr defaultColWidth="9.140625" defaultRowHeight="15" x14ac:dyDescent="0.25"/>
  <cols>
    <col min="1" max="1" width="9.140625" style="1"/>
    <col min="2" max="23" width="4.7109375" style="2" customWidth="1"/>
    <col min="24" max="27" width="4.7109375" style="1" customWidth="1"/>
    <col min="28" max="28" width="5.42578125" style="1" customWidth="1"/>
    <col min="29" max="34" width="4.7109375" style="1" customWidth="1"/>
    <col min="35" max="35" width="5.7109375" style="1" customWidth="1"/>
    <col min="36" max="40" width="4.7109375" style="1" customWidth="1"/>
    <col min="41" max="41" width="6" style="1" customWidth="1"/>
    <col min="42" max="65" width="4.7109375" style="1" customWidth="1"/>
    <col min="66" max="66" width="3.85546875" style="1" customWidth="1"/>
    <col min="67" max="67" width="5.42578125" style="1" customWidth="1"/>
    <col min="68" max="80" width="4.7109375" style="1" customWidth="1"/>
    <col min="81" max="16384" width="9.140625" style="1"/>
  </cols>
  <sheetData>
    <row r="1" spans="1:80" ht="15" customHeight="1" x14ac:dyDescent="0.25">
      <c r="A1" s="259" t="s">
        <v>132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</row>
    <row r="2" spans="1:80" x14ac:dyDescent="0.25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</row>
    <row r="3" spans="1:80" x14ac:dyDescent="0.25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</row>
    <row r="4" spans="1:80" x14ac:dyDescent="0.25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</row>
    <row r="5" spans="1:80" x14ac:dyDescent="0.25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</row>
    <row r="6" spans="1:80" ht="15.75" thickBot="1" x14ac:dyDescent="0.3">
      <c r="A6" s="257" t="s">
        <v>115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</row>
    <row r="7" spans="1:80" ht="15.75" thickBot="1" x14ac:dyDescent="0.3">
      <c r="A7" s="260"/>
      <c r="B7" s="261" t="s">
        <v>4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3"/>
      <c r="W7" s="264" t="s">
        <v>5</v>
      </c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1" t="s">
        <v>96</v>
      </c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5"/>
      <c r="BI7" s="264" t="s">
        <v>6</v>
      </c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</row>
    <row r="8" spans="1:80" s="39" customFormat="1" ht="15.75" thickBot="1" x14ac:dyDescent="0.3">
      <c r="A8" s="260"/>
      <c r="B8" s="32" t="s">
        <v>8</v>
      </c>
      <c r="C8" s="33" t="s">
        <v>9</v>
      </c>
      <c r="D8" s="33" t="s">
        <v>10</v>
      </c>
      <c r="E8" s="33" t="s">
        <v>7</v>
      </c>
      <c r="F8" s="34" t="s">
        <v>29</v>
      </c>
      <c r="G8" s="32" t="s">
        <v>8</v>
      </c>
      <c r="H8" s="33" t="s">
        <v>9</v>
      </c>
      <c r="I8" s="33" t="s">
        <v>10</v>
      </c>
      <c r="J8" s="33" t="s">
        <v>7</v>
      </c>
      <c r="K8" s="34" t="s">
        <v>29</v>
      </c>
      <c r="L8" s="32" t="s">
        <v>8</v>
      </c>
      <c r="M8" s="33" t="s">
        <v>9</v>
      </c>
      <c r="N8" s="33" t="s">
        <v>10</v>
      </c>
      <c r="O8" s="33" t="s">
        <v>7</v>
      </c>
      <c r="P8" s="34" t="s">
        <v>29</v>
      </c>
      <c r="Q8" s="32" t="s">
        <v>8</v>
      </c>
      <c r="R8" s="33" t="s">
        <v>9</v>
      </c>
      <c r="S8" s="33" t="s">
        <v>10</v>
      </c>
      <c r="T8" s="33" t="s">
        <v>7</v>
      </c>
      <c r="U8" s="34" t="s">
        <v>29</v>
      </c>
      <c r="V8" s="35" t="s">
        <v>8</v>
      </c>
      <c r="W8" s="36" t="s">
        <v>9</v>
      </c>
      <c r="X8" s="36" t="s">
        <v>10</v>
      </c>
      <c r="Y8" s="36" t="s">
        <v>7</v>
      </c>
      <c r="Z8" s="37" t="s">
        <v>29</v>
      </c>
      <c r="AA8" s="35" t="s">
        <v>8</v>
      </c>
      <c r="AB8" s="36" t="s">
        <v>9</v>
      </c>
      <c r="AC8" s="36" t="s">
        <v>10</v>
      </c>
      <c r="AD8" s="36" t="s">
        <v>7</v>
      </c>
      <c r="AE8" s="37" t="s">
        <v>29</v>
      </c>
      <c r="AF8" s="35" t="s">
        <v>8</v>
      </c>
      <c r="AG8" s="36" t="s">
        <v>9</v>
      </c>
      <c r="AH8" s="36" t="s">
        <v>10</v>
      </c>
      <c r="AI8" s="36" t="s">
        <v>7</v>
      </c>
      <c r="AJ8" s="37" t="s">
        <v>29</v>
      </c>
      <c r="AK8" s="35" t="s">
        <v>8</v>
      </c>
      <c r="AL8" s="36" t="s">
        <v>9</v>
      </c>
      <c r="AM8" s="36" t="s">
        <v>10</v>
      </c>
      <c r="AN8" s="36" t="s">
        <v>7</v>
      </c>
      <c r="AO8" s="37" t="s">
        <v>29</v>
      </c>
      <c r="AP8" s="35" t="s">
        <v>9</v>
      </c>
      <c r="AQ8" s="36" t="s">
        <v>10</v>
      </c>
      <c r="AR8" s="36" t="s">
        <v>7</v>
      </c>
      <c r="AS8" s="37" t="s">
        <v>29</v>
      </c>
      <c r="AT8" s="35" t="s">
        <v>8</v>
      </c>
      <c r="AU8" s="36" t="s">
        <v>9</v>
      </c>
      <c r="AV8" s="36" t="s">
        <v>10</v>
      </c>
      <c r="AW8" s="36" t="s">
        <v>7</v>
      </c>
      <c r="AX8" s="37" t="s">
        <v>29</v>
      </c>
      <c r="AY8" s="35" t="s">
        <v>8</v>
      </c>
      <c r="AZ8" s="36" t="s">
        <v>9</v>
      </c>
      <c r="BA8" s="36" t="s">
        <v>10</v>
      </c>
      <c r="BB8" s="36" t="s">
        <v>7</v>
      </c>
      <c r="BC8" s="37" t="s">
        <v>29</v>
      </c>
      <c r="BD8" s="35" t="s">
        <v>8</v>
      </c>
      <c r="BE8" s="36" t="s">
        <v>9</v>
      </c>
      <c r="BF8" s="36" t="s">
        <v>10</v>
      </c>
      <c r="BG8" s="36" t="s">
        <v>7</v>
      </c>
      <c r="BH8" s="37" t="s">
        <v>29</v>
      </c>
      <c r="BI8" s="35" t="s">
        <v>8</v>
      </c>
      <c r="BJ8" s="36" t="s">
        <v>9</v>
      </c>
      <c r="BK8" s="36" t="s">
        <v>10</v>
      </c>
      <c r="BL8" s="36" t="s">
        <v>7</v>
      </c>
      <c r="BM8" s="37" t="s">
        <v>29</v>
      </c>
      <c r="BN8" s="35" t="s">
        <v>8</v>
      </c>
      <c r="BO8" s="36" t="s">
        <v>9</v>
      </c>
      <c r="BP8" s="36" t="s">
        <v>10</v>
      </c>
      <c r="BQ8" s="36" t="s">
        <v>7</v>
      </c>
      <c r="BR8" s="37" t="s">
        <v>29</v>
      </c>
      <c r="BS8" s="35" t="s">
        <v>8</v>
      </c>
      <c r="BT8" s="36" t="s">
        <v>9</v>
      </c>
      <c r="BU8" s="36" t="s">
        <v>10</v>
      </c>
      <c r="BV8" s="36" t="s">
        <v>7</v>
      </c>
      <c r="BW8" s="37" t="s">
        <v>29</v>
      </c>
      <c r="BX8" s="35" t="s">
        <v>8</v>
      </c>
      <c r="BY8" s="36" t="s">
        <v>9</v>
      </c>
      <c r="BZ8" s="36" t="s">
        <v>10</v>
      </c>
      <c r="CA8" s="36" t="s">
        <v>7</v>
      </c>
      <c r="CB8" s="37" t="s">
        <v>29</v>
      </c>
    </row>
    <row r="9" spans="1:80" x14ac:dyDescent="0.25">
      <c r="A9" s="46" t="s">
        <v>3</v>
      </c>
      <c r="B9" s="13">
        <v>2</v>
      </c>
      <c r="C9" s="4">
        <v>3</v>
      </c>
      <c r="D9" s="6">
        <v>4</v>
      </c>
      <c r="E9" s="6">
        <v>5</v>
      </c>
      <c r="F9" s="26">
        <v>6</v>
      </c>
      <c r="G9" s="9">
        <v>9</v>
      </c>
      <c r="H9" s="6">
        <v>10</v>
      </c>
      <c r="I9" s="6">
        <v>11</v>
      </c>
      <c r="J9" s="6">
        <v>12</v>
      </c>
      <c r="K9" s="8">
        <v>13</v>
      </c>
      <c r="L9" s="13">
        <v>16</v>
      </c>
      <c r="M9" s="4">
        <v>17</v>
      </c>
      <c r="N9" s="4">
        <v>18</v>
      </c>
      <c r="O9" s="4">
        <v>19</v>
      </c>
      <c r="P9" s="8">
        <v>20</v>
      </c>
      <c r="Q9" s="13">
        <v>23</v>
      </c>
      <c r="R9" s="4">
        <v>24</v>
      </c>
      <c r="S9" s="4">
        <v>25</v>
      </c>
      <c r="T9" s="4">
        <v>26</v>
      </c>
      <c r="U9" s="8">
        <v>27</v>
      </c>
      <c r="V9" s="13">
        <v>30</v>
      </c>
      <c r="W9" s="4">
        <v>1</v>
      </c>
      <c r="X9" s="3">
        <v>2</v>
      </c>
      <c r="Y9" s="3">
        <v>3</v>
      </c>
      <c r="Z9" s="31">
        <v>4</v>
      </c>
      <c r="AA9" s="15">
        <v>7</v>
      </c>
      <c r="AB9" s="3">
        <v>8</v>
      </c>
      <c r="AC9" s="3">
        <v>9</v>
      </c>
      <c r="AD9" s="3">
        <v>10</v>
      </c>
      <c r="AE9" s="31">
        <v>11</v>
      </c>
      <c r="AF9" s="15">
        <v>14</v>
      </c>
      <c r="AG9" s="3">
        <v>15</v>
      </c>
      <c r="AH9" s="3">
        <v>16</v>
      </c>
      <c r="AI9" s="3">
        <v>17</v>
      </c>
      <c r="AJ9" s="31">
        <v>18</v>
      </c>
      <c r="AK9" s="15">
        <v>21</v>
      </c>
      <c r="AL9" s="3">
        <v>22</v>
      </c>
      <c r="AM9" s="3">
        <v>23</v>
      </c>
      <c r="AN9" s="3">
        <v>24</v>
      </c>
      <c r="AO9" s="31">
        <v>25</v>
      </c>
      <c r="AP9" s="15">
        <v>5</v>
      </c>
      <c r="AQ9" s="3">
        <v>6</v>
      </c>
      <c r="AR9" s="3">
        <v>7</v>
      </c>
      <c r="AS9" s="31">
        <v>8</v>
      </c>
      <c r="AT9" s="15">
        <v>11</v>
      </c>
      <c r="AU9" s="3">
        <v>12</v>
      </c>
      <c r="AV9" s="3">
        <v>13</v>
      </c>
      <c r="AW9" s="3">
        <v>14</v>
      </c>
      <c r="AX9" s="31">
        <v>15</v>
      </c>
      <c r="AY9" s="15">
        <v>18</v>
      </c>
      <c r="AZ9" s="3">
        <v>19</v>
      </c>
      <c r="BA9" s="3">
        <v>20</v>
      </c>
      <c r="BB9" s="3">
        <v>21</v>
      </c>
      <c r="BC9" s="31">
        <v>22</v>
      </c>
      <c r="BD9" s="15">
        <v>25</v>
      </c>
      <c r="BE9" s="3">
        <v>26</v>
      </c>
      <c r="BF9" s="3">
        <v>27</v>
      </c>
      <c r="BG9" s="3">
        <v>28</v>
      </c>
      <c r="BH9" s="31">
        <v>29</v>
      </c>
      <c r="BI9" s="15">
        <v>2</v>
      </c>
      <c r="BJ9" s="3">
        <v>3</v>
      </c>
      <c r="BK9" s="3">
        <v>4</v>
      </c>
      <c r="BL9" s="3">
        <v>5</v>
      </c>
      <c r="BM9" s="31">
        <v>6</v>
      </c>
      <c r="BN9" s="15">
        <v>9</v>
      </c>
      <c r="BO9" s="3">
        <v>10</v>
      </c>
      <c r="BP9" s="3">
        <v>11</v>
      </c>
      <c r="BQ9" s="3">
        <v>12</v>
      </c>
      <c r="BR9" s="31">
        <v>13</v>
      </c>
      <c r="BS9" s="15">
        <v>16</v>
      </c>
      <c r="BT9" s="3">
        <v>17</v>
      </c>
      <c r="BU9" s="3">
        <v>18</v>
      </c>
      <c r="BV9" s="3">
        <v>19</v>
      </c>
      <c r="BW9" s="31">
        <v>20</v>
      </c>
      <c r="BX9" s="15">
        <v>23</v>
      </c>
      <c r="BY9" s="3">
        <v>24</v>
      </c>
      <c r="BZ9" s="3">
        <v>25</v>
      </c>
      <c r="CA9" s="3">
        <v>26</v>
      </c>
      <c r="CB9" s="16">
        <v>27</v>
      </c>
    </row>
    <row r="10" spans="1:80" x14ac:dyDescent="0.25">
      <c r="A10" s="17" t="s">
        <v>97</v>
      </c>
      <c r="B10" s="14"/>
      <c r="C10" s="5"/>
      <c r="D10" s="7"/>
      <c r="E10" s="7"/>
      <c r="F10" s="27"/>
      <c r="G10" s="10"/>
      <c r="H10" s="7"/>
      <c r="I10" s="7"/>
      <c r="J10" s="7"/>
      <c r="K10" s="28"/>
      <c r="L10" s="13"/>
      <c r="M10" s="4"/>
      <c r="N10" s="4"/>
      <c r="O10" s="4"/>
      <c r="P10" s="8"/>
      <c r="Q10" s="13"/>
      <c r="R10" s="4"/>
      <c r="S10" s="4"/>
      <c r="T10" s="4"/>
      <c r="U10" s="8"/>
      <c r="V10" s="13"/>
      <c r="W10" s="4"/>
      <c r="X10" s="3"/>
      <c r="Y10" s="3"/>
      <c r="Z10" s="31"/>
      <c r="AA10" s="15"/>
      <c r="AB10" s="3"/>
      <c r="AC10" s="3"/>
      <c r="AD10" s="3"/>
      <c r="AE10" s="31"/>
      <c r="AF10" s="15"/>
      <c r="AG10" s="3"/>
      <c r="AH10" s="3"/>
      <c r="AI10" s="3"/>
      <c r="AJ10" s="31"/>
      <c r="AK10" s="15"/>
      <c r="AL10" s="3"/>
      <c r="AM10" s="3"/>
      <c r="AN10" s="5"/>
      <c r="AO10" s="28"/>
      <c r="AP10" s="14"/>
      <c r="AQ10" s="5"/>
      <c r="AR10" s="5"/>
      <c r="AS10" s="28"/>
      <c r="AT10" s="14"/>
      <c r="AU10" s="5"/>
      <c r="AV10" s="5"/>
      <c r="AW10" s="5"/>
      <c r="AX10" s="28"/>
      <c r="AY10" s="14"/>
      <c r="AZ10" s="5"/>
      <c r="BA10" s="5"/>
      <c r="BB10" s="5"/>
      <c r="BC10" s="28"/>
      <c r="BD10" s="14"/>
      <c r="BE10" s="5"/>
      <c r="BF10" s="5"/>
      <c r="BG10" s="5"/>
      <c r="BH10" s="28"/>
      <c r="BI10" s="14"/>
      <c r="BJ10" s="5"/>
      <c r="BK10" s="5"/>
      <c r="BL10" s="5"/>
      <c r="BM10" s="28"/>
      <c r="BN10" s="14"/>
      <c r="BO10" s="5"/>
      <c r="BP10" s="5"/>
      <c r="BQ10" s="5"/>
      <c r="BR10" s="28"/>
      <c r="BS10" s="14"/>
      <c r="BT10" s="5" t="s">
        <v>61</v>
      </c>
      <c r="BU10" s="5"/>
      <c r="BV10" s="5"/>
      <c r="BW10" s="28"/>
      <c r="BX10" s="14"/>
      <c r="BY10" s="5"/>
      <c r="BZ10" s="5"/>
      <c r="CA10" s="5"/>
      <c r="CB10" s="28"/>
    </row>
    <row r="11" spans="1:80" s="45" customFormat="1" x14ac:dyDescent="0.25">
      <c r="A11" s="17" t="s">
        <v>98</v>
      </c>
      <c r="B11" s="14"/>
      <c r="C11" s="5"/>
      <c r="D11" s="7"/>
      <c r="E11" s="7"/>
      <c r="F11" s="27"/>
      <c r="G11" s="10"/>
      <c r="H11" s="7"/>
      <c r="I11" s="7"/>
      <c r="J11" s="7"/>
      <c r="K11" s="28"/>
      <c r="L11" s="13"/>
      <c r="M11" s="4"/>
      <c r="N11" s="4"/>
      <c r="O11" s="4"/>
      <c r="P11" s="8"/>
      <c r="Q11" s="13"/>
      <c r="R11" s="4"/>
      <c r="S11" s="4"/>
      <c r="T11" s="4"/>
      <c r="U11" s="8"/>
      <c r="V11" s="13"/>
      <c r="W11" s="4"/>
      <c r="X11" s="3"/>
      <c r="Y11" s="3"/>
      <c r="Z11" s="31"/>
      <c r="AA11" s="15"/>
      <c r="AB11" s="3"/>
      <c r="AC11" s="3"/>
      <c r="AD11" s="3"/>
      <c r="AE11" s="31"/>
      <c r="AF11" s="15"/>
      <c r="AG11" s="3"/>
      <c r="AH11" s="3"/>
      <c r="AI11" s="3"/>
      <c r="AJ11" s="31"/>
      <c r="AK11" s="15"/>
      <c r="AL11" s="3"/>
      <c r="AM11" s="3"/>
      <c r="AN11" s="5"/>
      <c r="AO11" s="12"/>
      <c r="AP11" s="30"/>
      <c r="AQ11" s="5"/>
      <c r="AR11" s="5"/>
      <c r="AS11" s="28"/>
      <c r="AT11" s="14"/>
      <c r="AU11" s="5"/>
      <c r="AV11" s="5"/>
      <c r="AW11" s="5"/>
      <c r="AX11" s="28"/>
      <c r="AY11" s="14"/>
      <c r="AZ11" s="5"/>
      <c r="BA11" s="5"/>
      <c r="BB11" s="5"/>
      <c r="BC11" s="28"/>
      <c r="BD11" s="14"/>
      <c r="BE11" s="5"/>
      <c r="BF11" s="5"/>
      <c r="BG11" s="5"/>
      <c r="BH11" s="28"/>
      <c r="BI11" s="14"/>
      <c r="BJ11" s="5"/>
      <c r="BK11" s="5"/>
      <c r="BL11" s="102"/>
      <c r="BM11" s="28"/>
      <c r="BN11" s="14"/>
      <c r="BO11" s="5"/>
      <c r="BP11" s="5"/>
      <c r="BQ11" s="5"/>
      <c r="BR11" s="28"/>
      <c r="BS11" s="14"/>
      <c r="BT11" s="5" t="s">
        <v>61</v>
      </c>
      <c r="BU11" s="5"/>
      <c r="BV11" s="5"/>
      <c r="BW11" s="28"/>
      <c r="BX11" s="14"/>
      <c r="BY11" s="5"/>
      <c r="BZ11" s="5"/>
      <c r="CA11" s="5"/>
      <c r="CB11" s="28"/>
    </row>
    <row r="12" spans="1:80" s="103" customFormat="1" x14ac:dyDescent="0.25">
      <c r="A12" s="107" t="s">
        <v>99</v>
      </c>
      <c r="B12" s="101"/>
      <c r="C12" s="102"/>
      <c r="D12" s="102"/>
      <c r="E12" s="102"/>
      <c r="F12" s="127"/>
      <c r="G12" s="101"/>
      <c r="H12" s="102"/>
      <c r="I12" s="102"/>
      <c r="J12" s="102" t="s">
        <v>1</v>
      </c>
      <c r="K12" s="127"/>
      <c r="L12" s="247"/>
      <c r="M12" s="246"/>
      <c r="N12" s="246"/>
      <c r="O12" s="246" t="s">
        <v>0</v>
      </c>
      <c r="P12" s="169"/>
      <c r="Q12" s="247"/>
      <c r="R12" s="246"/>
      <c r="S12" s="246"/>
      <c r="T12" s="246"/>
      <c r="U12" s="169" t="s">
        <v>116</v>
      </c>
      <c r="V12" s="247" t="s">
        <v>67</v>
      </c>
      <c r="W12" s="246"/>
      <c r="X12" s="248"/>
      <c r="Y12" s="248"/>
      <c r="Z12" s="249"/>
      <c r="AA12" s="250"/>
      <c r="AB12" s="248"/>
      <c r="AC12" s="248"/>
      <c r="AD12" s="248"/>
      <c r="AE12" s="249"/>
      <c r="AF12" s="250"/>
      <c r="AG12" s="248" t="s">
        <v>64</v>
      </c>
      <c r="AH12" s="248"/>
      <c r="AI12" s="248" t="s">
        <v>67</v>
      </c>
      <c r="AJ12" s="249"/>
      <c r="AK12" s="250"/>
      <c r="AL12" s="248"/>
      <c r="AM12" s="248"/>
      <c r="AN12" s="102" t="s">
        <v>0</v>
      </c>
      <c r="AO12" s="100"/>
      <c r="AP12" s="126"/>
      <c r="AQ12" s="102"/>
      <c r="AR12" s="102"/>
      <c r="AS12" s="127"/>
      <c r="AT12" s="101"/>
      <c r="AU12" s="102"/>
      <c r="AV12" s="102"/>
      <c r="AW12" s="102" t="s">
        <v>1</v>
      </c>
      <c r="AX12" s="127"/>
      <c r="AY12" s="101"/>
      <c r="AZ12" s="102"/>
      <c r="BA12" s="102"/>
      <c r="BB12" s="102"/>
      <c r="BC12" s="127"/>
      <c r="BD12" s="101"/>
      <c r="BE12" s="102"/>
      <c r="BF12" s="102"/>
      <c r="BG12" s="102"/>
      <c r="BH12" s="127"/>
      <c r="BI12" s="101"/>
      <c r="BJ12" s="102"/>
      <c r="BK12" s="102"/>
      <c r="BL12" s="102" t="s">
        <v>1</v>
      </c>
      <c r="BM12" s="127"/>
      <c r="BN12" s="101"/>
      <c r="BO12" s="102" t="s">
        <v>64</v>
      </c>
      <c r="BP12" s="102"/>
      <c r="BQ12" s="102"/>
      <c r="BR12" s="127"/>
      <c r="BS12" s="101"/>
      <c r="BT12" s="102"/>
      <c r="BU12" s="102" t="s">
        <v>61</v>
      </c>
      <c r="BV12" s="102"/>
      <c r="BW12" s="127"/>
      <c r="BX12" s="101"/>
      <c r="BY12" s="102" t="s">
        <v>67</v>
      </c>
      <c r="BZ12" s="102" t="s">
        <v>0</v>
      </c>
      <c r="CA12" s="102"/>
      <c r="CB12" s="127"/>
    </row>
    <row r="13" spans="1:80" s="103" customFormat="1" x14ac:dyDescent="0.25">
      <c r="A13" s="107" t="s">
        <v>100</v>
      </c>
      <c r="B13" s="101"/>
      <c r="C13" s="102"/>
      <c r="D13" s="102"/>
      <c r="E13" s="125"/>
      <c r="F13" s="100"/>
      <c r="G13" s="101"/>
      <c r="H13" s="125"/>
      <c r="I13" s="102"/>
      <c r="J13" s="125" t="s">
        <v>1</v>
      </c>
      <c r="K13" s="100"/>
      <c r="L13" s="101"/>
      <c r="M13" s="125"/>
      <c r="N13" s="102"/>
      <c r="O13" s="102" t="s">
        <v>0</v>
      </c>
      <c r="P13" s="100"/>
      <c r="Q13" s="101"/>
      <c r="R13" s="125"/>
      <c r="S13" s="102"/>
      <c r="T13" s="102"/>
      <c r="U13" s="100" t="s">
        <v>116</v>
      </c>
      <c r="V13" s="101" t="s">
        <v>67</v>
      </c>
      <c r="W13" s="102"/>
      <c r="X13" s="102"/>
      <c r="Y13" s="102"/>
      <c r="Z13" s="100"/>
      <c r="AA13" s="101"/>
      <c r="AB13" s="125"/>
      <c r="AC13" s="102"/>
      <c r="AD13" s="102"/>
      <c r="AE13" s="100"/>
      <c r="AF13" s="101"/>
      <c r="AG13" s="125" t="s">
        <v>64</v>
      </c>
      <c r="AH13" s="102"/>
      <c r="AI13" s="102" t="s">
        <v>67</v>
      </c>
      <c r="AJ13" s="100"/>
      <c r="AK13" s="101"/>
      <c r="AL13" s="125"/>
      <c r="AM13" s="102"/>
      <c r="AN13" s="125" t="s">
        <v>0</v>
      </c>
      <c r="AO13" s="100"/>
      <c r="AP13" s="102"/>
      <c r="AQ13" s="102"/>
      <c r="AR13" s="102"/>
      <c r="AS13" s="100"/>
      <c r="AT13" s="101"/>
      <c r="AU13" s="102"/>
      <c r="AV13" s="102"/>
      <c r="AW13" s="102" t="s">
        <v>1</v>
      </c>
      <c r="AX13" s="100"/>
      <c r="AY13" s="101"/>
      <c r="AZ13" s="125"/>
      <c r="BA13" s="102"/>
      <c r="BB13" s="102"/>
      <c r="BC13" s="100"/>
      <c r="BD13" s="101"/>
      <c r="BE13" s="125"/>
      <c r="BF13" s="102"/>
      <c r="BG13" s="102"/>
      <c r="BH13" s="100"/>
      <c r="BI13" s="101"/>
      <c r="BJ13" s="102"/>
      <c r="BK13" s="102"/>
      <c r="BL13" s="102" t="s">
        <v>1</v>
      </c>
      <c r="BM13" s="100"/>
      <c r="BN13" s="101"/>
      <c r="BO13" s="102" t="s">
        <v>64</v>
      </c>
      <c r="BP13" s="125"/>
      <c r="BQ13" s="102"/>
      <c r="BR13" s="100"/>
      <c r="BS13" s="101"/>
      <c r="BT13" s="102"/>
      <c r="BU13" s="125" t="s">
        <v>61</v>
      </c>
      <c r="BV13" s="102"/>
      <c r="BW13" s="100"/>
      <c r="BX13" s="101"/>
      <c r="BY13" s="102" t="s">
        <v>67</v>
      </c>
      <c r="BZ13" s="102" t="s">
        <v>0</v>
      </c>
      <c r="CA13" s="102"/>
      <c r="CB13" s="100"/>
    </row>
    <row r="14" spans="1:80" s="103" customFormat="1" x14ac:dyDescent="0.25">
      <c r="A14" s="107" t="s">
        <v>101</v>
      </c>
      <c r="B14" s="101"/>
      <c r="C14" s="102"/>
      <c r="D14" s="102"/>
      <c r="E14" s="102"/>
      <c r="F14" s="125"/>
      <c r="G14" s="101"/>
      <c r="H14" s="125"/>
      <c r="I14" s="102"/>
      <c r="J14" s="125" t="s">
        <v>1</v>
      </c>
      <c r="K14" s="100"/>
      <c r="L14" s="101" t="s">
        <v>0</v>
      </c>
      <c r="M14" s="125"/>
      <c r="N14" s="102"/>
      <c r="O14" s="102"/>
      <c r="P14" s="100"/>
      <c r="Q14" s="101"/>
      <c r="R14" s="125"/>
      <c r="S14" s="102"/>
      <c r="T14" s="125"/>
      <c r="U14" s="100"/>
      <c r="V14" s="101"/>
      <c r="W14" s="102" t="s">
        <v>67</v>
      </c>
      <c r="X14" s="102"/>
      <c r="Y14" s="102"/>
      <c r="Z14" s="100"/>
      <c r="AA14" s="101"/>
      <c r="AB14" s="102"/>
      <c r="AC14" s="102"/>
      <c r="AD14" s="125"/>
      <c r="AE14" s="100"/>
      <c r="AF14" s="101"/>
      <c r="AG14" s="102"/>
      <c r="AH14" s="125"/>
      <c r="AI14" s="102" t="s">
        <v>1</v>
      </c>
      <c r="AJ14" s="100"/>
      <c r="AK14" s="101"/>
      <c r="AL14" s="125" t="s">
        <v>0</v>
      </c>
      <c r="AM14" s="102"/>
      <c r="AN14" s="125" t="s">
        <v>64</v>
      </c>
      <c r="AO14" s="100"/>
      <c r="AP14" s="102"/>
      <c r="AQ14" s="102"/>
      <c r="AR14" s="102"/>
      <c r="AS14" s="100"/>
      <c r="AT14" s="101"/>
      <c r="AU14" s="102"/>
      <c r="AV14" s="102"/>
      <c r="AW14" s="102"/>
      <c r="AX14" s="100"/>
      <c r="AY14" s="101"/>
      <c r="AZ14" s="125"/>
      <c r="BA14" s="102"/>
      <c r="BB14" s="125" t="s">
        <v>67</v>
      </c>
      <c r="BC14" s="100"/>
      <c r="BD14" s="101"/>
      <c r="BE14" s="102"/>
      <c r="BF14" s="102" t="s">
        <v>0</v>
      </c>
      <c r="BG14" s="102"/>
      <c r="BH14" s="100"/>
      <c r="BJ14" s="102"/>
      <c r="BL14" s="125"/>
      <c r="BM14" s="100"/>
      <c r="BN14" s="101"/>
      <c r="BO14" s="125"/>
      <c r="BP14" s="102"/>
      <c r="BQ14" s="125"/>
      <c r="BR14" s="100"/>
      <c r="BS14" s="101"/>
      <c r="BT14" s="102" t="s">
        <v>0</v>
      </c>
      <c r="BU14" s="125" t="s">
        <v>67</v>
      </c>
      <c r="BV14" s="102"/>
      <c r="BW14" s="100" t="s">
        <v>1</v>
      </c>
      <c r="BX14" s="101"/>
      <c r="BY14" s="102" t="s">
        <v>61</v>
      </c>
      <c r="BZ14" s="102" t="s">
        <v>116</v>
      </c>
      <c r="CA14" s="102"/>
      <c r="CB14" s="100"/>
    </row>
    <row r="15" spans="1:80" s="103" customFormat="1" x14ac:dyDescent="0.25">
      <c r="A15" s="107" t="s">
        <v>102</v>
      </c>
      <c r="B15" s="101"/>
      <c r="C15" s="102"/>
      <c r="D15" s="102"/>
      <c r="E15" s="102"/>
      <c r="F15" s="125"/>
      <c r="G15" s="101"/>
      <c r="H15" s="125"/>
      <c r="I15" s="102"/>
      <c r="J15" s="125" t="s">
        <v>1</v>
      </c>
      <c r="K15" s="100"/>
      <c r="L15" s="101" t="s">
        <v>0</v>
      </c>
      <c r="M15" s="125"/>
      <c r="N15" s="102"/>
      <c r="O15" s="102"/>
      <c r="P15" s="100"/>
      <c r="Q15" s="101"/>
      <c r="R15" s="125"/>
      <c r="S15" s="102"/>
      <c r="T15" s="125"/>
      <c r="U15" s="100"/>
      <c r="V15" s="101"/>
      <c r="W15" s="102" t="s">
        <v>67</v>
      </c>
      <c r="X15" s="102"/>
      <c r="Y15" s="102"/>
      <c r="Z15" s="100"/>
      <c r="AA15" s="101"/>
      <c r="AB15" s="102"/>
      <c r="AC15" s="102"/>
      <c r="AD15" s="125"/>
      <c r="AE15" s="100"/>
      <c r="AF15" s="101"/>
      <c r="AG15" s="102"/>
      <c r="AH15" s="125"/>
      <c r="AI15" s="102" t="s">
        <v>1</v>
      </c>
      <c r="AJ15" s="100"/>
      <c r="AK15" s="101"/>
      <c r="AL15" s="125" t="s">
        <v>0</v>
      </c>
      <c r="AM15" s="102"/>
      <c r="AN15" s="125" t="s">
        <v>64</v>
      </c>
      <c r="AO15" s="100"/>
      <c r="AP15" s="102"/>
      <c r="AQ15" s="102"/>
      <c r="AR15" s="102"/>
      <c r="AS15" s="100"/>
      <c r="AT15" s="101"/>
      <c r="AU15" s="102"/>
      <c r="AV15" s="102"/>
      <c r="AW15" s="102"/>
      <c r="AX15" s="100"/>
      <c r="AY15" s="101"/>
      <c r="AZ15" s="125"/>
      <c r="BA15" s="102"/>
      <c r="BB15" s="125" t="s">
        <v>67</v>
      </c>
      <c r="BC15" s="100"/>
      <c r="BD15" s="101"/>
      <c r="BE15" s="102"/>
      <c r="BF15" s="102" t="s">
        <v>0</v>
      </c>
      <c r="BG15" s="102"/>
      <c r="BH15" s="100"/>
      <c r="BJ15" s="102"/>
      <c r="BL15" s="125"/>
      <c r="BM15" s="100"/>
      <c r="BN15" s="101"/>
      <c r="BO15" s="125"/>
      <c r="BP15" s="102"/>
      <c r="BQ15" s="125"/>
      <c r="BR15" s="100"/>
      <c r="BS15" s="253"/>
      <c r="BT15" s="102" t="s">
        <v>0</v>
      </c>
      <c r="BU15" s="125" t="s">
        <v>67</v>
      </c>
      <c r="BV15" s="102"/>
      <c r="BW15" s="100" t="s">
        <v>1</v>
      </c>
      <c r="BX15" s="101"/>
      <c r="BY15" s="102" t="s">
        <v>61</v>
      </c>
      <c r="BZ15" s="102" t="s">
        <v>116</v>
      </c>
      <c r="CA15" s="102"/>
      <c r="CB15" s="100"/>
    </row>
    <row r="16" spans="1:80" s="83" customFormat="1" x14ac:dyDescent="0.25">
      <c r="A16" s="74" t="s">
        <v>103</v>
      </c>
      <c r="B16" s="87"/>
      <c r="C16" s="86"/>
      <c r="D16" s="86"/>
      <c r="E16" s="86"/>
      <c r="F16" s="85"/>
      <c r="G16" s="87"/>
      <c r="H16" s="85" t="s">
        <v>1</v>
      </c>
      <c r="I16" s="86"/>
      <c r="J16" s="85"/>
      <c r="K16" s="88"/>
      <c r="L16" s="87" t="s">
        <v>0</v>
      </c>
      <c r="M16" s="85"/>
      <c r="N16" s="86"/>
      <c r="O16" s="86"/>
      <c r="P16" s="88"/>
      <c r="Q16" s="87"/>
      <c r="R16" s="85"/>
      <c r="S16" s="86"/>
      <c r="T16" s="86" t="s">
        <v>67</v>
      </c>
      <c r="U16" s="88"/>
      <c r="V16" s="87"/>
      <c r="W16" s="86" t="s">
        <v>1</v>
      </c>
      <c r="X16" s="86"/>
      <c r="Y16" s="86"/>
      <c r="Z16" s="88"/>
      <c r="AA16" s="87"/>
      <c r="AB16" s="86"/>
      <c r="AC16" s="86"/>
      <c r="AD16" s="85"/>
      <c r="AE16" s="88"/>
      <c r="AF16" s="87"/>
      <c r="AG16" s="85"/>
      <c r="AH16" s="86"/>
      <c r="AI16" s="85" t="s">
        <v>67</v>
      </c>
      <c r="AJ16" s="88"/>
      <c r="AK16" s="87" t="s">
        <v>0</v>
      </c>
      <c r="AL16" s="85"/>
      <c r="AM16" s="86" t="s">
        <v>64</v>
      </c>
      <c r="AN16" s="85" t="s">
        <v>1</v>
      </c>
      <c r="AO16" s="88"/>
      <c r="AP16" s="86"/>
      <c r="AQ16" s="86"/>
      <c r="AR16" s="86"/>
      <c r="AS16" s="88"/>
      <c r="AT16" s="87"/>
      <c r="AU16" s="86"/>
      <c r="AV16" s="85"/>
      <c r="AW16" s="86"/>
      <c r="AX16" s="88"/>
      <c r="AY16" s="87"/>
      <c r="AZ16" s="86"/>
      <c r="BA16" s="85"/>
      <c r="BB16" s="86"/>
      <c r="BC16" s="88"/>
      <c r="BD16" s="87"/>
      <c r="BE16" s="86" t="s">
        <v>1</v>
      </c>
      <c r="BF16" s="85"/>
      <c r="BG16" s="86"/>
      <c r="BH16" s="88"/>
      <c r="BI16" s="87"/>
      <c r="BJ16" s="86"/>
      <c r="BK16" s="86"/>
      <c r="BL16" s="85"/>
      <c r="BM16" s="88"/>
      <c r="BN16" s="87"/>
      <c r="BO16" s="86"/>
      <c r="BP16" s="85"/>
      <c r="BQ16" s="86"/>
      <c r="BR16" s="88"/>
      <c r="BS16" s="89"/>
      <c r="BT16" s="86" t="s">
        <v>67</v>
      </c>
      <c r="BU16" s="85" t="s">
        <v>0</v>
      </c>
      <c r="BV16" s="86"/>
      <c r="BW16" s="88"/>
      <c r="BX16" s="87" t="s">
        <v>64</v>
      </c>
      <c r="BY16" s="86" t="s">
        <v>61</v>
      </c>
      <c r="BZ16" s="86" t="s">
        <v>116</v>
      </c>
      <c r="CA16" s="86" t="s">
        <v>1</v>
      </c>
      <c r="CB16" s="88"/>
    </row>
    <row r="17" spans="1:80" s="83" customFormat="1" x14ac:dyDescent="0.25">
      <c r="A17" s="74" t="s">
        <v>104</v>
      </c>
      <c r="B17" s="87"/>
      <c r="C17" s="86"/>
      <c r="D17" s="86"/>
      <c r="E17" s="86"/>
      <c r="F17" s="254"/>
      <c r="G17" s="87"/>
      <c r="H17" s="85" t="s">
        <v>1</v>
      </c>
      <c r="I17" s="86"/>
      <c r="J17" s="85"/>
      <c r="K17" s="89"/>
      <c r="L17" s="87" t="s">
        <v>0</v>
      </c>
      <c r="M17" s="85"/>
      <c r="N17" s="86"/>
      <c r="O17" s="86"/>
      <c r="P17" s="88"/>
      <c r="Q17" s="87"/>
      <c r="R17" s="85"/>
      <c r="S17" s="86"/>
      <c r="T17" s="86" t="s">
        <v>67</v>
      </c>
      <c r="U17" s="88"/>
      <c r="V17" s="87"/>
      <c r="W17" s="86" t="s">
        <v>1</v>
      </c>
      <c r="X17" s="86"/>
      <c r="Y17" s="86"/>
      <c r="Z17" s="88"/>
      <c r="AA17" s="87"/>
      <c r="AB17" s="86"/>
      <c r="AC17" s="86"/>
      <c r="AD17" s="85"/>
      <c r="AE17" s="88"/>
      <c r="AF17" s="87"/>
      <c r="AG17" s="85"/>
      <c r="AH17" s="86"/>
      <c r="AI17" s="85" t="s">
        <v>67</v>
      </c>
      <c r="AJ17" s="88"/>
      <c r="AK17" s="87" t="s">
        <v>0</v>
      </c>
      <c r="AL17" s="85"/>
      <c r="AM17" s="86" t="s">
        <v>64</v>
      </c>
      <c r="AN17" s="85" t="s">
        <v>1</v>
      </c>
      <c r="AO17" s="88"/>
      <c r="AP17" s="86"/>
      <c r="AQ17" s="86"/>
      <c r="AR17" s="86"/>
      <c r="AS17" s="88"/>
      <c r="AT17" s="87"/>
      <c r="AU17" s="86"/>
      <c r="AV17" s="85"/>
      <c r="AW17" s="86"/>
      <c r="AX17" s="88"/>
      <c r="AY17" s="87"/>
      <c r="AZ17" s="86"/>
      <c r="BA17" s="85"/>
      <c r="BB17" s="86"/>
      <c r="BC17" s="88"/>
      <c r="BD17" s="87"/>
      <c r="BE17" s="86" t="s">
        <v>1</v>
      </c>
      <c r="BF17" s="85"/>
      <c r="BG17" s="86"/>
      <c r="BH17" s="88"/>
      <c r="BI17" s="87"/>
      <c r="BJ17" s="86"/>
      <c r="BK17" s="86"/>
      <c r="BL17" s="85"/>
      <c r="BM17" s="88"/>
      <c r="BN17" s="87"/>
      <c r="BO17" s="86"/>
      <c r="BP17" s="85"/>
      <c r="BQ17" s="86"/>
      <c r="BR17" s="88"/>
      <c r="BS17" s="251"/>
      <c r="BT17" s="86" t="s">
        <v>67</v>
      </c>
      <c r="BU17" s="85" t="s">
        <v>0</v>
      </c>
      <c r="BV17" s="86"/>
      <c r="BW17" s="88"/>
      <c r="BX17" s="87" t="s">
        <v>64</v>
      </c>
      <c r="BY17" s="86" t="s">
        <v>61</v>
      </c>
      <c r="BZ17" s="86" t="s">
        <v>116</v>
      </c>
      <c r="CA17" s="86" t="s">
        <v>1</v>
      </c>
      <c r="CB17" s="88"/>
    </row>
    <row r="18" spans="1:80" s="39" customFormat="1" ht="24" x14ac:dyDescent="0.25">
      <c r="A18" s="128" t="s">
        <v>105</v>
      </c>
      <c r="B18" s="52"/>
      <c r="C18" s="53"/>
      <c r="D18" s="53"/>
      <c r="E18" s="53"/>
      <c r="F18" s="54"/>
      <c r="G18" s="52"/>
      <c r="H18" s="55"/>
      <c r="I18" s="53"/>
      <c r="J18" s="50"/>
      <c r="K18" s="57"/>
      <c r="L18" s="52"/>
      <c r="M18" s="55"/>
      <c r="N18" s="53"/>
      <c r="O18" s="53"/>
      <c r="P18" s="56"/>
      <c r="Q18" s="52"/>
      <c r="R18" s="55"/>
      <c r="S18" s="53"/>
      <c r="T18" s="53"/>
      <c r="U18" s="51" t="s">
        <v>64</v>
      </c>
      <c r="V18" s="52"/>
      <c r="W18" s="53"/>
      <c r="X18" s="53"/>
      <c r="Y18" s="129" t="s">
        <v>52</v>
      </c>
      <c r="Z18" s="56"/>
      <c r="AA18" s="52"/>
      <c r="AB18" s="50" t="s">
        <v>1</v>
      </c>
      <c r="AC18" s="53"/>
      <c r="AD18" s="55"/>
      <c r="AE18" s="56"/>
      <c r="AF18" s="52"/>
      <c r="AG18" s="50" t="s">
        <v>58</v>
      </c>
      <c r="AH18" s="129"/>
      <c r="AI18" s="129" t="s">
        <v>0</v>
      </c>
      <c r="AJ18" s="56"/>
      <c r="AK18" s="52"/>
      <c r="AL18" s="55"/>
      <c r="AM18" s="53"/>
      <c r="AN18" s="55"/>
      <c r="AO18" s="56"/>
      <c r="AP18" s="53"/>
      <c r="AQ18" s="53"/>
      <c r="AR18" s="53"/>
      <c r="AS18" s="56"/>
      <c r="AT18" s="52"/>
      <c r="AU18" s="53"/>
      <c r="AV18" s="50" t="s">
        <v>0</v>
      </c>
      <c r="AW18" s="53"/>
      <c r="AX18" s="56"/>
      <c r="AY18" s="52"/>
      <c r="AZ18" s="129" t="s">
        <v>1</v>
      </c>
      <c r="BA18" s="55"/>
      <c r="BB18" s="129" t="s">
        <v>64</v>
      </c>
      <c r="BC18" s="56"/>
      <c r="BD18" s="52"/>
      <c r="BE18" s="129" t="s">
        <v>71</v>
      </c>
      <c r="BF18" s="55"/>
      <c r="BG18" s="50" t="s">
        <v>69</v>
      </c>
      <c r="BH18" s="56"/>
      <c r="BI18" s="52"/>
      <c r="BJ18" s="53"/>
      <c r="BK18" s="50" t="s">
        <v>70</v>
      </c>
      <c r="BL18" s="55"/>
      <c r="BM18" s="56"/>
      <c r="BN18" s="52"/>
      <c r="BO18" s="129" t="s">
        <v>64</v>
      </c>
      <c r="BP18" s="55"/>
      <c r="BQ18" s="53"/>
      <c r="BR18" s="51" t="s">
        <v>46</v>
      </c>
      <c r="BS18" s="130"/>
      <c r="BT18" s="50" t="s">
        <v>1</v>
      </c>
      <c r="BU18" s="55"/>
      <c r="BV18" s="50" t="s">
        <v>0</v>
      </c>
      <c r="BW18" s="11"/>
      <c r="BX18" s="10" t="s">
        <v>56</v>
      </c>
      <c r="BY18" s="7"/>
      <c r="BZ18" s="7" t="s">
        <v>61</v>
      </c>
      <c r="CA18" s="11"/>
    </row>
    <row r="19" spans="1:80" s="39" customFormat="1" ht="24" x14ac:dyDescent="0.25">
      <c r="A19" s="128" t="s">
        <v>106</v>
      </c>
      <c r="B19" s="52"/>
      <c r="C19" s="53"/>
      <c r="D19" s="53"/>
      <c r="E19" s="53"/>
      <c r="F19" s="56"/>
      <c r="G19" s="52"/>
      <c r="H19" s="55"/>
      <c r="I19" s="55"/>
      <c r="J19" s="129"/>
      <c r="K19" s="55"/>
      <c r="L19" s="52"/>
      <c r="M19" s="55"/>
      <c r="N19" s="53"/>
      <c r="O19" s="55"/>
      <c r="P19" s="56"/>
      <c r="Q19" s="52"/>
      <c r="R19" s="55"/>
      <c r="S19" s="53"/>
      <c r="T19" s="53"/>
      <c r="U19" s="51" t="s">
        <v>64</v>
      </c>
      <c r="V19" s="52"/>
      <c r="W19" s="53"/>
      <c r="X19" s="53"/>
      <c r="Y19" s="129" t="s">
        <v>52</v>
      </c>
      <c r="Z19" s="56"/>
      <c r="AA19" s="52"/>
      <c r="AB19" s="50" t="s">
        <v>1</v>
      </c>
      <c r="AC19" s="53"/>
      <c r="AD19" s="53"/>
      <c r="AE19" s="56"/>
      <c r="AF19" s="52"/>
      <c r="AG19" s="50" t="s">
        <v>58</v>
      </c>
      <c r="AH19" s="50"/>
      <c r="AI19" s="129" t="s">
        <v>0</v>
      </c>
      <c r="AJ19" s="56"/>
      <c r="AK19" s="52"/>
      <c r="AL19" s="53"/>
      <c r="AM19" s="55"/>
      <c r="AN19" s="53"/>
      <c r="AO19" s="56"/>
      <c r="AP19" s="53"/>
      <c r="AQ19" s="55"/>
      <c r="AR19" s="53"/>
      <c r="AS19" s="58"/>
      <c r="AT19" s="52"/>
      <c r="AU19" s="53"/>
      <c r="AV19" s="50" t="s">
        <v>0</v>
      </c>
      <c r="AW19" s="53"/>
      <c r="AX19" s="56"/>
      <c r="AY19" s="52"/>
      <c r="AZ19" s="129" t="s">
        <v>1</v>
      </c>
      <c r="BA19" s="53"/>
      <c r="BB19" s="129" t="s">
        <v>64</v>
      </c>
      <c r="BC19" s="58"/>
      <c r="BD19" s="52"/>
      <c r="BE19" s="129" t="s">
        <v>71</v>
      </c>
      <c r="BF19" s="53"/>
      <c r="BG19" s="50" t="s">
        <v>69</v>
      </c>
      <c r="BH19" s="56"/>
      <c r="BI19" s="52"/>
      <c r="BJ19" s="53"/>
      <c r="BK19" s="50" t="s">
        <v>70</v>
      </c>
      <c r="BL19" s="53"/>
      <c r="BM19" s="56"/>
      <c r="BN19" s="52"/>
      <c r="BO19" s="129" t="s">
        <v>64</v>
      </c>
      <c r="BP19" s="53"/>
      <c r="BQ19" s="53"/>
      <c r="BR19" s="51" t="s">
        <v>46</v>
      </c>
      <c r="BS19" s="131"/>
      <c r="BT19" s="50" t="s">
        <v>1</v>
      </c>
      <c r="BU19" s="55"/>
      <c r="BV19" s="50" t="s">
        <v>0</v>
      </c>
      <c r="BW19" s="11"/>
      <c r="BX19" s="10" t="s">
        <v>56</v>
      </c>
      <c r="BY19" s="7"/>
      <c r="BZ19" s="7" t="s">
        <v>61</v>
      </c>
      <c r="CA19" s="11"/>
    </row>
    <row r="20" spans="1:80" s="103" customFormat="1" ht="24" x14ac:dyDescent="0.25">
      <c r="A20" s="90" t="s">
        <v>107</v>
      </c>
      <c r="B20" s="91"/>
      <c r="C20" s="92"/>
      <c r="D20" s="92"/>
      <c r="E20" s="92"/>
      <c r="F20" s="93"/>
      <c r="G20" s="91"/>
      <c r="H20" s="94"/>
      <c r="I20" s="94"/>
      <c r="J20" s="95"/>
      <c r="K20" s="94"/>
      <c r="L20" s="91"/>
      <c r="M20" s="94"/>
      <c r="N20" s="92"/>
      <c r="O20" s="94"/>
      <c r="P20" s="93"/>
      <c r="Q20" s="91"/>
      <c r="R20" s="94"/>
      <c r="S20" s="92"/>
      <c r="T20" s="140" t="s">
        <v>64</v>
      </c>
      <c r="U20" s="93"/>
      <c r="V20" s="91"/>
      <c r="W20" s="92"/>
      <c r="X20" s="92"/>
      <c r="Y20" s="95"/>
      <c r="Z20" s="93"/>
      <c r="AA20" s="91"/>
      <c r="AB20" s="94"/>
      <c r="AC20" s="92"/>
      <c r="AD20" s="92"/>
      <c r="AE20" s="93"/>
      <c r="AF20" s="91"/>
      <c r="AG20" s="95" t="s">
        <v>1</v>
      </c>
      <c r="AH20" s="104"/>
      <c r="AI20" s="97" t="s">
        <v>58</v>
      </c>
      <c r="AJ20" s="93"/>
      <c r="AK20" s="141" t="s">
        <v>64</v>
      </c>
      <c r="AL20" s="95" t="s">
        <v>0</v>
      </c>
      <c r="AM20" s="104"/>
      <c r="AN20" s="92"/>
      <c r="AO20" s="93"/>
      <c r="AP20" s="92"/>
      <c r="AQ20" s="94"/>
      <c r="AR20" s="92"/>
      <c r="AS20" s="98"/>
      <c r="AT20" s="91"/>
      <c r="AU20" s="92"/>
      <c r="AV20" s="97" t="s">
        <v>56</v>
      </c>
      <c r="AW20" s="92"/>
      <c r="AX20" s="105"/>
      <c r="AY20" s="91"/>
      <c r="AZ20" s="95"/>
      <c r="BA20" s="92"/>
      <c r="BB20" s="95" t="s">
        <v>1</v>
      </c>
      <c r="BC20" s="97" t="s">
        <v>70</v>
      </c>
      <c r="BD20" s="91"/>
      <c r="BE20" s="95" t="s">
        <v>0</v>
      </c>
      <c r="BF20" s="92"/>
      <c r="BG20" s="97"/>
      <c r="BH20" s="93"/>
      <c r="BI20" s="91"/>
      <c r="BJ20" s="95" t="s">
        <v>46</v>
      </c>
      <c r="BK20" s="95" t="s">
        <v>45</v>
      </c>
      <c r="BL20" s="95"/>
      <c r="BM20" s="93"/>
      <c r="BN20" s="91"/>
      <c r="BO20" s="92"/>
      <c r="BP20" s="95" t="s">
        <v>69</v>
      </c>
      <c r="BQ20" s="142" t="s">
        <v>54</v>
      </c>
      <c r="BR20" s="106"/>
      <c r="BS20" s="99"/>
      <c r="BT20" s="97" t="s">
        <v>1</v>
      </c>
      <c r="BU20" s="94"/>
      <c r="BV20" s="97" t="s">
        <v>0</v>
      </c>
      <c r="BW20" s="100"/>
      <c r="BX20" s="101"/>
      <c r="BY20" s="102" t="s">
        <v>61</v>
      </c>
      <c r="BZ20" s="102" t="s">
        <v>64</v>
      </c>
      <c r="CA20" s="102"/>
      <c r="CB20" s="100"/>
    </row>
    <row r="21" spans="1:80" s="103" customFormat="1" ht="24" x14ac:dyDescent="0.25">
      <c r="A21" s="90" t="s">
        <v>108</v>
      </c>
      <c r="B21" s="91"/>
      <c r="C21" s="92"/>
      <c r="D21" s="92"/>
      <c r="E21" s="92"/>
      <c r="F21" s="93"/>
      <c r="G21" s="91"/>
      <c r="H21" s="94"/>
      <c r="I21" s="92"/>
      <c r="J21" s="94"/>
      <c r="K21" s="94"/>
      <c r="L21" s="91"/>
      <c r="M21" s="94"/>
      <c r="N21" s="92"/>
      <c r="O21" s="94"/>
      <c r="P21" s="93"/>
      <c r="Q21" s="91"/>
      <c r="R21" s="94"/>
      <c r="S21" s="92"/>
      <c r="T21" s="140" t="s">
        <v>64</v>
      </c>
      <c r="U21" s="93"/>
      <c r="V21" s="91"/>
      <c r="W21" s="94"/>
      <c r="X21" s="92"/>
      <c r="Y21" s="95"/>
      <c r="Z21" s="93"/>
      <c r="AA21" s="91"/>
      <c r="AB21" s="92"/>
      <c r="AC21" s="92"/>
      <c r="AD21" s="92"/>
      <c r="AE21" s="93"/>
      <c r="AF21" s="91"/>
      <c r="AG21" s="95" t="s">
        <v>1</v>
      </c>
      <c r="AH21" s="104"/>
      <c r="AI21" s="97" t="s">
        <v>58</v>
      </c>
      <c r="AJ21" s="93"/>
      <c r="AK21" s="141" t="s">
        <v>64</v>
      </c>
      <c r="AL21" s="95" t="s">
        <v>0</v>
      </c>
      <c r="AM21" s="104"/>
      <c r="AN21" s="92"/>
      <c r="AO21" s="93"/>
      <c r="AP21" s="92"/>
      <c r="AQ21" s="92"/>
      <c r="AR21" s="94"/>
      <c r="AS21" s="93"/>
      <c r="AT21" s="91"/>
      <c r="AU21" s="92"/>
      <c r="AV21" s="97" t="s">
        <v>56</v>
      </c>
      <c r="AW21" s="92"/>
      <c r="AX21" s="92"/>
      <c r="AY21" s="143"/>
      <c r="AZ21" s="144"/>
      <c r="BA21" s="145"/>
      <c r="BB21" s="95" t="s">
        <v>1</v>
      </c>
      <c r="BC21" s="97" t="s">
        <v>70</v>
      </c>
      <c r="BD21" s="91"/>
      <c r="BE21" s="95" t="s">
        <v>0</v>
      </c>
      <c r="BF21" s="94"/>
      <c r="BG21" s="95"/>
      <c r="BH21" s="98"/>
      <c r="BI21" s="91"/>
      <c r="BJ21" s="97" t="s">
        <v>46</v>
      </c>
      <c r="BK21" s="95" t="s">
        <v>45</v>
      </c>
      <c r="BL21" s="95"/>
      <c r="BM21" s="93"/>
      <c r="BN21" s="91"/>
      <c r="BO21" s="92"/>
      <c r="BP21" s="95" t="s">
        <v>69</v>
      </c>
      <c r="BQ21" s="142" t="s">
        <v>54</v>
      </c>
      <c r="BR21" s="98"/>
      <c r="BS21" s="91"/>
      <c r="BT21" s="97" t="s">
        <v>1</v>
      </c>
      <c r="BU21" s="94"/>
      <c r="BV21" s="97" t="s">
        <v>0</v>
      </c>
      <c r="BW21" s="100"/>
      <c r="BX21" s="101"/>
      <c r="BY21" s="102" t="s">
        <v>61</v>
      </c>
      <c r="BZ21" s="102" t="s">
        <v>64</v>
      </c>
      <c r="CA21" s="102"/>
      <c r="CB21" s="100"/>
    </row>
    <row r="22" spans="1:80" s="103" customFormat="1" ht="24" x14ac:dyDescent="0.25">
      <c r="A22" s="146" t="s">
        <v>109</v>
      </c>
      <c r="B22" s="147"/>
      <c r="C22" s="148"/>
      <c r="D22" s="148"/>
      <c r="E22" s="148"/>
      <c r="F22" s="105"/>
      <c r="G22" s="147"/>
      <c r="H22" s="97" t="s">
        <v>64</v>
      </c>
      <c r="I22" s="148"/>
      <c r="J22" s="94"/>
      <c r="K22" s="142" t="s">
        <v>128</v>
      </c>
      <c r="L22" s="147"/>
      <c r="M22" s="97"/>
      <c r="N22" s="92"/>
      <c r="O22" s="94"/>
      <c r="P22" s="149"/>
      <c r="Q22" s="147"/>
      <c r="R22" s="150"/>
      <c r="S22" s="148"/>
      <c r="T22" s="140" t="s">
        <v>52</v>
      </c>
      <c r="U22" s="151"/>
      <c r="V22" s="147"/>
      <c r="W22" s="150"/>
      <c r="X22" s="148"/>
      <c r="Y22" s="148"/>
      <c r="Z22" s="151"/>
      <c r="AA22" s="147"/>
      <c r="AB22" s="148"/>
      <c r="AC22" s="148"/>
      <c r="AD22" s="148"/>
      <c r="AE22" s="149"/>
      <c r="AF22" s="147"/>
      <c r="AG22" s="71" t="s">
        <v>0</v>
      </c>
      <c r="AH22" s="152"/>
      <c r="AI22" s="150"/>
      <c r="AJ22" s="151" t="s">
        <v>64</v>
      </c>
      <c r="AK22" s="162" t="s">
        <v>128</v>
      </c>
      <c r="AL22" s="148"/>
      <c r="AM22" s="140" t="s">
        <v>54</v>
      </c>
      <c r="AN22" s="95" t="s">
        <v>129</v>
      </c>
      <c r="AO22" s="151"/>
      <c r="AP22" s="148"/>
      <c r="AQ22" s="148"/>
      <c r="AR22" s="71"/>
      <c r="AS22" s="149"/>
      <c r="AT22" s="147"/>
      <c r="AU22" s="148"/>
      <c r="AV22" s="71" t="s">
        <v>48</v>
      </c>
      <c r="AW22" s="92"/>
      <c r="AX22" s="153"/>
      <c r="AY22" s="147"/>
      <c r="AZ22" s="154"/>
      <c r="BA22" s="71" t="s">
        <v>0</v>
      </c>
      <c r="BB22" s="148"/>
      <c r="BC22" s="152"/>
      <c r="BD22" s="147"/>
      <c r="BE22" s="92"/>
      <c r="BF22" s="150"/>
      <c r="BG22" s="71" t="s">
        <v>71</v>
      </c>
      <c r="BH22" s="155"/>
      <c r="BI22" s="147"/>
      <c r="BJ22" s="97" t="s">
        <v>45</v>
      </c>
      <c r="BK22" s="148"/>
      <c r="BL22" s="97" t="s">
        <v>56</v>
      </c>
      <c r="BM22" s="149"/>
      <c r="BN22" s="147"/>
      <c r="BO22" s="71" t="s">
        <v>54</v>
      </c>
      <c r="BP22" s="153"/>
      <c r="BQ22" s="71" t="s">
        <v>44</v>
      </c>
      <c r="BR22" s="156" t="s">
        <v>46</v>
      </c>
      <c r="BS22" s="147"/>
      <c r="BT22" s="94"/>
      <c r="BU22" s="97" t="s">
        <v>64</v>
      </c>
      <c r="BV22" s="97" t="s">
        <v>0</v>
      </c>
      <c r="BW22" s="157" t="s">
        <v>128</v>
      </c>
      <c r="BX22" s="158"/>
      <c r="BY22" s="159" t="s">
        <v>61</v>
      </c>
      <c r="BZ22" s="159"/>
      <c r="CA22" s="159" t="s">
        <v>129</v>
      </c>
      <c r="CB22" s="157"/>
    </row>
    <row r="23" spans="1:80" s="103" customFormat="1" ht="24" x14ac:dyDescent="0.25">
      <c r="A23" s="146" t="s">
        <v>110</v>
      </c>
      <c r="B23" s="147"/>
      <c r="C23" s="148"/>
      <c r="D23" s="148"/>
      <c r="E23" s="148"/>
      <c r="F23" s="94"/>
      <c r="G23" s="147"/>
      <c r="H23" s="97" t="s">
        <v>64</v>
      </c>
      <c r="I23" s="148"/>
      <c r="J23" s="94"/>
      <c r="K23" s="151" t="s">
        <v>128</v>
      </c>
      <c r="L23" s="147"/>
      <c r="M23" s="97"/>
      <c r="N23" s="94"/>
      <c r="O23" s="94"/>
      <c r="P23" s="149"/>
      <c r="Q23" s="147"/>
      <c r="R23" s="148"/>
      <c r="S23" s="148"/>
      <c r="T23" s="140" t="s">
        <v>52</v>
      </c>
      <c r="U23" s="151"/>
      <c r="V23" s="147"/>
      <c r="W23" s="148"/>
      <c r="X23" s="148"/>
      <c r="Y23" s="148"/>
      <c r="Z23" s="155"/>
      <c r="AA23" s="147"/>
      <c r="AB23" s="150"/>
      <c r="AC23" s="148"/>
      <c r="AD23" s="148"/>
      <c r="AE23" s="149"/>
      <c r="AF23" s="147"/>
      <c r="AG23" s="71" t="s">
        <v>0</v>
      </c>
      <c r="AH23" s="148"/>
      <c r="AI23" s="150"/>
      <c r="AJ23" s="151" t="s">
        <v>64</v>
      </c>
      <c r="AK23" s="162" t="s">
        <v>128</v>
      </c>
      <c r="AL23" s="150"/>
      <c r="AM23" s="140" t="s">
        <v>54</v>
      </c>
      <c r="AN23" s="71" t="s">
        <v>129</v>
      </c>
      <c r="AO23" s="151"/>
      <c r="AP23" s="148"/>
      <c r="AQ23" s="148"/>
      <c r="AR23" s="71"/>
      <c r="AS23" s="149"/>
      <c r="AT23" s="147"/>
      <c r="AU23" s="148"/>
      <c r="AV23" s="71" t="s">
        <v>48</v>
      </c>
      <c r="AW23" s="94"/>
      <c r="AX23" s="149"/>
      <c r="AY23" s="147"/>
      <c r="AZ23" s="160"/>
      <c r="BA23" s="71" t="s">
        <v>0</v>
      </c>
      <c r="BB23" s="71"/>
      <c r="BC23" s="149"/>
      <c r="BD23" s="147"/>
      <c r="BE23" s="161"/>
      <c r="BF23" s="148"/>
      <c r="BG23" s="71" t="s">
        <v>71</v>
      </c>
      <c r="BH23" s="151"/>
      <c r="BI23" s="147"/>
      <c r="BJ23" s="97" t="s">
        <v>45</v>
      </c>
      <c r="BK23" s="148"/>
      <c r="BL23" s="97" t="s">
        <v>56</v>
      </c>
      <c r="BM23" s="149"/>
      <c r="BN23" s="147"/>
      <c r="BO23" s="71" t="s">
        <v>54</v>
      </c>
      <c r="BP23" s="152"/>
      <c r="BQ23" s="71" t="s">
        <v>44</v>
      </c>
      <c r="BR23" s="155" t="s">
        <v>46</v>
      </c>
      <c r="BS23" s="162"/>
      <c r="BT23" s="94"/>
      <c r="BU23" s="97" t="s">
        <v>64</v>
      </c>
      <c r="BV23" s="97" t="s">
        <v>0</v>
      </c>
      <c r="BW23" s="157" t="s">
        <v>128</v>
      </c>
      <c r="BX23" s="158"/>
      <c r="BY23" s="159" t="s">
        <v>61</v>
      </c>
      <c r="BZ23" s="159"/>
      <c r="CA23" s="159" t="s">
        <v>129</v>
      </c>
      <c r="CB23" s="157"/>
    </row>
    <row r="24" spans="1:80" s="103" customFormat="1" ht="24.75" x14ac:dyDescent="0.25">
      <c r="A24" s="146" t="s">
        <v>111</v>
      </c>
      <c r="B24" s="147"/>
      <c r="C24" s="148"/>
      <c r="D24" s="148"/>
      <c r="E24" s="148"/>
      <c r="F24" s="104"/>
      <c r="G24" s="147"/>
      <c r="H24" s="94"/>
      <c r="I24" s="148"/>
      <c r="J24" s="97" t="s">
        <v>129</v>
      </c>
      <c r="K24" s="153"/>
      <c r="L24" s="147"/>
      <c r="M24" s="94"/>
      <c r="N24" s="150"/>
      <c r="O24" s="97" t="s">
        <v>64</v>
      </c>
      <c r="P24" s="151" t="s">
        <v>128</v>
      </c>
      <c r="Q24" s="147"/>
      <c r="R24" s="148"/>
      <c r="S24" s="171" t="s">
        <v>71</v>
      </c>
      <c r="T24" s="148"/>
      <c r="U24" s="149"/>
      <c r="V24" s="147"/>
      <c r="W24" s="153"/>
      <c r="X24" s="111"/>
      <c r="Y24" s="148"/>
      <c r="Z24" s="172"/>
      <c r="AA24" s="147"/>
      <c r="AB24" s="118" t="s">
        <v>50</v>
      </c>
      <c r="AC24" s="148"/>
      <c r="AD24" s="140" t="s">
        <v>64</v>
      </c>
      <c r="AE24" s="149"/>
      <c r="AF24" s="147"/>
      <c r="AG24" s="150"/>
      <c r="AH24" s="148"/>
      <c r="AI24" s="173" t="s">
        <v>69</v>
      </c>
      <c r="AJ24" s="174"/>
      <c r="AK24" s="162" t="s">
        <v>128</v>
      </c>
      <c r="AL24" s="118" t="s">
        <v>0</v>
      </c>
      <c r="AM24" s="148"/>
      <c r="AN24" s="71" t="s">
        <v>129</v>
      </c>
      <c r="AO24" s="96"/>
      <c r="AP24" s="175"/>
      <c r="AQ24" s="140"/>
      <c r="AR24" s="150"/>
      <c r="AS24" s="153"/>
      <c r="AT24" s="147"/>
      <c r="AU24" s="111" t="s">
        <v>44</v>
      </c>
      <c r="AV24" s="123" t="s">
        <v>54</v>
      </c>
      <c r="AW24" s="94"/>
      <c r="AX24" s="149"/>
      <c r="AY24" s="147"/>
      <c r="AZ24" s="176" t="s">
        <v>56</v>
      </c>
      <c r="BA24" s="150"/>
      <c r="BB24" s="71" t="s">
        <v>64</v>
      </c>
      <c r="BC24" s="153"/>
      <c r="BD24" s="147"/>
      <c r="BE24" s="111" t="s">
        <v>48</v>
      </c>
      <c r="BF24" s="148"/>
      <c r="BG24" s="150"/>
      <c r="BH24" s="149"/>
      <c r="BI24" s="147"/>
      <c r="BJ24" s="94"/>
      <c r="BK24" s="153"/>
      <c r="BL24" s="111" t="s">
        <v>52</v>
      </c>
      <c r="BM24" s="149"/>
      <c r="BN24" s="147"/>
      <c r="BO24" s="150"/>
      <c r="BP24" s="111" t="s">
        <v>45</v>
      </c>
      <c r="BQ24" s="153"/>
      <c r="BR24" s="172"/>
      <c r="BS24" s="162" t="s">
        <v>64</v>
      </c>
      <c r="BT24" s="162"/>
      <c r="BU24" s="162" t="s">
        <v>58</v>
      </c>
      <c r="BV24" s="97" t="s">
        <v>0</v>
      </c>
      <c r="BW24" s="157" t="s">
        <v>128</v>
      </c>
      <c r="BX24" s="158"/>
      <c r="BY24" s="159" t="s">
        <v>129</v>
      </c>
      <c r="CA24" s="159" t="s">
        <v>61</v>
      </c>
      <c r="CB24" s="157"/>
    </row>
    <row r="25" spans="1:80" s="103" customFormat="1" ht="24.75" x14ac:dyDescent="0.25">
      <c r="A25" s="177" t="s">
        <v>112</v>
      </c>
      <c r="B25" s="178"/>
      <c r="C25" s="179"/>
      <c r="D25" s="179"/>
      <c r="E25" s="179"/>
      <c r="F25" s="180"/>
      <c r="G25" s="178"/>
      <c r="H25" s="179"/>
      <c r="I25" s="94"/>
      <c r="J25" s="181" t="s">
        <v>129</v>
      </c>
      <c r="K25" s="94"/>
      <c r="L25" s="147"/>
      <c r="M25" s="94"/>
      <c r="N25" s="148"/>
      <c r="O25" s="97" t="s">
        <v>64</v>
      </c>
      <c r="P25" s="155" t="s">
        <v>128</v>
      </c>
      <c r="Q25" s="147"/>
      <c r="R25" s="94"/>
      <c r="S25" s="171" t="s">
        <v>71</v>
      </c>
      <c r="T25" s="179"/>
      <c r="U25" s="182"/>
      <c r="V25" s="183"/>
      <c r="W25" s="182"/>
      <c r="X25" s="111"/>
      <c r="Y25" s="184"/>
      <c r="Z25" s="172"/>
      <c r="AA25" s="183"/>
      <c r="AB25" s="118" t="s">
        <v>50</v>
      </c>
      <c r="AC25" s="161"/>
      <c r="AD25" s="118" t="s">
        <v>64</v>
      </c>
      <c r="AE25" s="185"/>
      <c r="AF25" s="183"/>
      <c r="AG25" s="161"/>
      <c r="AH25" s="186"/>
      <c r="AI25" s="173" t="s">
        <v>69</v>
      </c>
      <c r="AJ25" s="98"/>
      <c r="AK25" s="162" t="s">
        <v>128</v>
      </c>
      <c r="AL25" s="118" t="s">
        <v>0</v>
      </c>
      <c r="AM25" s="150"/>
      <c r="AN25" s="111" t="s">
        <v>129</v>
      </c>
      <c r="AO25" s="142"/>
      <c r="AP25" s="183"/>
      <c r="AQ25" s="111"/>
      <c r="AR25" s="150"/>
      <c r="AS25" s="150"/>
      <c r="AT25" s="183"/>
      <c r="AU25" s="111" t="s">
        <v>44</v>
      </c>
      <c r="AV25" s="123" t="s">
        <v>54</v>
      </c>
      <c r="AW25" s="94"/>
      <c r="AX25" s="187"/>
      <c r="AY25" s="183"/>
      <c r="AZ25" s="176" t="s">
        <v>56</v>
      </c>
      <c r="BA25" s="150"/>
      <c r="BB25" s="111" t="s">
        <v>64</v>
      </c>
      <c r="BC25" s="150"/>
      <c r="BD25" s="183"/>
      <c r="BE25" s="111" t="s">
        <v>48</v>
      </c>
      <c r="BF25" s="161"/>
      <c r="BG25" s="184"/>
      <c r="BH25" s="182"/>
      <c r="BI25" s="183"/>
      <c r="BJ25" s="184"/>
      <c r="BK25" s="152"/>
      <c r="BL25" s="111" t="s">
        <v>52</v>
      </c>
      <c r="BM25" s="185"/>
      <c r="BN25" s="188"/>
      <c r="BO25" s="184"/>
      <c r="BP25" s="111" t="s">
        <v>45</v>
      </c>
      <c r="BQ25" s="152"/>
      <c r="BR25" s="185"/>
      <c r="BS25" s="189" t="s">
        <v>64</v>
      </c>
      <c r="BT25" s="94"/>
      <c r="BU25" s="162" t="s">
        <v>58</v>
      </c>
      <c r="BV25" s="97" t="s">
        <v>0</v>
      </c>
      <c r="BW25" s="114" t="s">
        <v>128</v>
      </c>
      <c r="BX25" s="110"/>
      <c r="BY25" s="108" t="s">
        <v>129</v>
      </c>
      <c r="CA25" s="108" t="s">
        <v>61</v>
      </c>
      <c r="CB25" s="114"/>
    </row>
    <row r="26" spans="1:80" s="103" customFormat="1" ht="24.75" x14ac:dyDescent="0.25">
      <c r="A26" s="177" t="s">
        <v>113</v>
      </c>
      <c r="B26" s="178"/>
      <c r="C26" s="179"/>
      <c r="D26" s="179"/>
      <c r="E26" s="179"/>
      <c r="F26" s="180"/>
      <c r="G26" s="178"/>
      <c r="H26" s="179"/>
      <c r="I26" s="94"/>
      <c r="J26" s="179"/>
      <c r="K26" s="104"/>
      <c r="L26" s="147"/>
      <c r="M26" s="94"/>
      <c r="N26" s="148"/>
      <c r="O26" s="94"/>
      <c r="P26" s="172"/>
      <c r="Q26" s="147"/>
      <c r="R26" s="94"/>
      <c r="S26" s="171" t="s">
        <v>64</v>
      </c>
      <c r="T26" s="179"/>
      <c r="U26" s="182"/>
      <c r="V26" s="183"/>
      <c r="W26" s="190"/>
      <c r="X26" s="118" t="s">
        <v>50</v>
      </c>
      <c r="Y26" s="184"/>
      <c r="Z26" s="172"/>
      <c r="AA26" s="183"/>
      <c r="AB26" s="161"/>
      <c r="AC26" s="118" t="s">
        <v>56</v>
      </c>
      <c r="AD26" s="118" t="s">
        <v>71</v>
      </c>
      <c r="AE26" s="185"/>
      <c r="AF26" s="183"/>
      <c r="AG26" s="71" t="s">
        <v>0</v>
      </c>
      <c r="AH26" s="118" t="s">
        <v>64</v>
      </c>
      <c r="AI26" s="71" t="s">
        <v>48</v>
      </c>
      <c r="AJ26" s="191"/>
      <c r="AK26" s="111" t="s">
        <v>64</v>
      </c>
      <c r="AL26" s="161"/>
      <c r="AM26" s="71" t="s">
        <v>128</v>
      </c>
      <c r="AN26" s="121" t="s">
        <v>44</v>
      </c>
      <c r="AP26" s="192"/>
      <c r="AQ26" s="193"/>
      <c r="AR26" s="97" t="s">
        <v>58</v>
      </c>
      <c r="AS26" s="142" t="s">
        <v>129</v>
      </c>
      <c r="AT26" s="183"/>
      <c r="AU26" s="71" t="s">
        <v>0</v>
      </c>
      <c r="AV26" s="186"/>
      <c r="AW26" s="150"/>
      <c r="AX26" s="187"/>
      <c r="AY26" s="183"/>
      <c r="AZ26" s="160"/>
      <c r="BA26" s="150"/>
      <c r="BB26" s="118" t="s">
        <v>71</v>
      </c>
      <c r="BC26" s="152"/>
      <c r="BD26" s="189"/>
      <c r="BE26" s="184"/>
      <c r="BF26" s="161"/>
      <c r="BG26" s="184"/>
      <c r="BH26" s="182"/>
      <c r="BI26" s="189" t="s">
        <v>64</v>
      </c>
      <c r="BJ26" s="194" t="s">
        <v>72</v>
      </c>
      <c r="BK26" s="152"/>
      <c r="BL26" s="195" t="s">
        <v>69</v>
      </c>
      <c r="BM26" s="185"/>
      <c r="BN26" s="188"/>
      <c r="BO26" s="118" t="s">
        <v>54</v>
      </c>
      <c r="BP26" s="111" t="s">
        <v>128</v>
      </c>
      <c r="BQ26" s="118" t="s">
        <v>50</v>
      </c>
      <c r="BR26" s="185"/>
      <c r="BS26" s="183"/>
      <c r="BT26" s="97" t="s">
        <v>0</v>
      </c>
      <c r="BU26" s="184"/>
      <c r="BV26" s="97" t="s">
        <v>129</v>
      </c>
      <c r="BW26" s="114"/>
      <c r="BX26" s="110"/>
      <c r="BY26" s="108"/>
      <c r="BZ26" s="108" t="s">
        <v>61</v>
      </c>
      <c r="CA26" s="108" t="s">
        <v>64</v>
      </c>
      <c r="CB26" s="114"/>
    </row>
    <row r="27" spans="1:80" s="103" customFormat="1" ht="24.75" x14ac:dyDescent="0.25">
      <c r="A27" s="196" t="s">
        <v>114</v>
      </c>
      <c r="B27" s="178"/>
      <c r="C27" s="179"/>
      <c r="D27" s="179"/>
      <c r="E27" s="179"/>
      <c r="F27" s="180"/>
      <c r="G27" s="178"/>
      <c r="H27" s="94"/>
      <c r="I27" s="179"/>
      <c r="J27" s="94"/>
      <c r="K27" s="180"/>
      <c r="L27" s="178"/>
      <c r="M27" s="94"/>
      <c r="N27" s="179"/>
      <c r="O27" s="94"/>
      <c r="P27" s="180"/>
      <c r="Q27" s="178"/>
      <c r="R27" s="94"/>
      <c r="S27" s="171" t="s">
        <v>64</v>
      </c>
      <c r="T27" s="179"/>
      <c r="U27" s="180"/>
      <c r="V27" s="183"/>
      <c r="W27" s="161"/>
      <c r="X27" s="118" t="s">
        <v>50</v>
      </c>
      <c r="Y27" s="161"/>
      <c r="Z27" s="185"/>
      <c r="AA27" s="183"/>
      <c r="AB27" s="184"/>
      <c r="AC27" s="118" t="s">
        <v>56</v>
      </c>
      <c r="AD27" s="118" t="s">
        <v>71</v>
      </c>
      <c r="AE27" s="185"/>
      <c r="AF27" s="183"/>
      <c r="AG27" s="71" t="s">
        <v>0</v>
      </c>
      <c r="AH27" s="111" t="s">
        <v>64</v>
      </c>
      <c r="AI27" s="71" t="s">
        <v>48</v>
      </c>
      <c r="AJ27" s="187"/>
      <c r="AK27" s="197" t="s">
        <v>64</v>
      </c>
      <c r="AL27" s="161"/>
      <c r="AM27" s="71" t="s">
        <v>128</v>
      </c>
      <c r="AN27" s="121" t="s">
        <v>44</v>
      </c>
      <c r="AP27" s="184"/>
      <c r="AQ27" s="104"/>
      <c r="AR27" s="97" t="s">
        <v>58</v>
      </c>
      <c r="AS27" s="198" t="s">
        <v>129</v>
      </c>
      <c r="AT27" s="183"/>
      <c r="AU27" s="71" t="s">
        <v>0</v>
      </c>
      <c r="AV27" s="184"/>
      <c r="AW27" s="150"/>
      <c r="AX27" s="185"/>
      <c r="AY27" s="183"/>
      <c r="AZ27" s="161"/>
      <c r="BA27" s="184"/>
      <c r="BB27" s="118" t="s">
        <v>71</v>
      </c>
      <c r="BC27" s="185"/>
      <c r="BD27" s="189"/>
      <c r="BE27" s="94"/>
      <c r="BF27" s="94"/>
      <c r="BG27" s="184"/>
      <c r="BH27" s="185"/>
      <c r="BI27" s="189" t="s">
        <v>64</v>
      </c>
      <c r="BJ27" s="194" t="s">
        <v>72</v>
      </c>
      <c r="BK27" s="199"/>
      <c r="BL27" s="195" t="s">
        <v>69</v>
      </c>
      <c r="BM27" s="187"/>
      <c r="BN27" s="183"/>
      <c r="BO27" s="118" t="s">
        <v>54</v>
      </c>
      <c r="BP27" s="111" t="s">
        <v>128</v>
      </c>
      <c r="BQ27" s="118" t="s">
        <v>50</v>
      </c>
      <c r="BR27" s="185"/>
      <c r="BS27" s="183"/>
      <c r="BT27" s="97" t="s">
        <v>0</v>
      </c>
      <c r="BU27" s="200"/>
      <c r="BV27" s="97" t="s">
        <v>129</v>
      </c>
      <c r="BW27" s="114"/>
      <c r="BX27" s="110"/>
      <c r="BY27" s="108"/>
      <c r="BZ27" s="108" t="s">
        <v>61</v>
      </c>
      <c r="CA27" s="108" t="s">
        <v>64</v>
      </c>
      <c r="CB27" s="114"/>
    </row>
    <row r="28" spans="1:80" s="103" customFormat="1" ht="24.75" x14ac:dyDescent="0.25">
      <c r="A28" s="177">
        <v>10</v>
      </c>
      <c r="B28" s="178"/>
      <c r="C28" s="179"/>
      <c r="D28" s="179"/>
      <c r="E28" s="179"/>
      <c r="F28" s="180"/>
      <c r="G28" s="178"/>
      <c r="H28" s="179"/>
      <c r="I28" s="94"/>
      <c r="J28" s="94"/>
      <c r="K28" s="94"/>
      <c r="L28" s="178"/>
      <c r="M28" s="97" t="s">
        <v>61</v>
      </c>
      <c r="N28" s="179"/>
      <c r="O28" s="179"/>
      <c r="P28" s="180"/>
      <c r="Q28" s="178"/>
      <c r="R28" s="179"/>
      <c r="S28" s="179"/>
      <c r="T28" s="179"/>
      <c r="U28" s="180"/>
      <c r="V28" s="183"/>
      <c r="W28" s="111" t="s">
        <v>52</v>
      </c>
      <c r="X28" s="184"/>
      <c r="Y28" s="184"/>
      <c r="Z28" s="185"/>
      <c r="AA28" s="183"/>
      <c r="AB28" s="111" t="s">
        <v>128</v>
      </c>
      <c r="AC28" s="111" t="s">
        <v>129</v>
      </c>
      <c r="AD28" s="184"/>
      <c r="AE28" s="185"/>
      <c r="AF28" s="189" t="s">
        <v>64</v>
      </c>
      <c r="AG28" s="184"/>
      <c r="AH28" s="184"/>
      <c r="AI28" s="184"/>
      <c r="AJ28" s="185"/>
      <c r="AK28" s="183"/>
      <c r="AL28" s="161"/>
      <c r="AM28" s="184"/>
      <c r="AN28" s="118" t="s">
        <v>0</v>
      </c>
      <c r="AO28" s="185"/>
      <c r="AP28" s="184"/>
      <c r="AQ28" s="184"/>
      <c r="AR28" s="184"/>
      <c r="AS28" s="185"/>
      <c r="AT28" s="183"/>
      <c r="AU28" s="186"/>
      <c r="AV28" s="194" t="s">
        <v>66</v>
      </c>
      <c r="AW28" s="184"/>
      <c r="AX28" s="123" t="s">
        <v>44</v>
      </c>
      <c r="AY28" s="188"/>
      <c r="AZ28" s="184"/>
      <c r="BA28" s="97" t="s">
        <v>58</v>
      </c>
      <c r="BB28" s="94"/>
      <c r="BC28" s="203" t="s">
        <v>71</v>
      </c>
      <c r="BD28" s="183"/>
      <c r="BE28" s="111" t="s">
        <v>64</v>
      </c>
      <c r="BF28" s="118" t="s">
        <v>50</v>
      </c>
      <c r="BG28" s="118" t="s">
        <v>128</v>
      </c>
      <c r="BH28" s="118" t="s">
        <v>129</v>
      </c>
      <c r="BI28" s="183"/>
      <c r="BJ28" s="97" t="s">
        <v>48</v>
      </c>
      <c r="BK28" s="94"/>
      <c r="BL28" s="184"/>
      <c r="BM28" s="97" t="s">
        <v>56</v>
      </c>
      <c r="BN28" s="183"/>
      <c r="BO28" s="161"/>
      <c r="BP28" s="71" t="s">
        <v>54</v>
      </c>
      <c r="BQ28" s="150"/>
      <c r="BR28" s="123" t="s">
        <v>0</v>
      </c>
      <c r="BS28" s="183"/>
      <c r="BT28" s="184"/>
      <c r="BU28" s="184"/>
      <c r="BV28" s="118" t="s">
        <v>73</v>
      </c>
      <c r="BW28" s="114"/>
      <c r="BX28" s="110"/>
      <c r="BY28" s="108" t="s">
        <v>61</v>
      </c>
      <c r="BZ28" s="108" t="s">
        <v>64</v>
      </c>
      <c r="CA28" s="108"/>
      <c r="CB28" s="114"/>
    </row>
    <row r="29" spans="1:80" s="103" customFormat="1" ht="25.5" thickBot="1" x14ac:dyDescent="0.3">
      <c r="A29" s="206">
        <v>11</v>
      </c>
      <c r="B29" s="207"/>
      <c r="C29" s="208"/>
      <c r="D29" s="208"/>
      <c r="E29" s="208"/>
      <c r="F29" s="209"/>
      <c r="G29" s="210"/>
      <c r="H29" s="208"/>
      <c r="I29" s="152"/>
      <c r="J29" s="211"/>
      <c r="K29" s="150"/>
      <c r="L29" s="212" t="s">
        <v>64</v>
      </c>
      <c r="M29" s="208"/>
      <c r="N29" s="213" t="s">
        <v>128</v>
      </c>
      <c r="O29" s="71" t="s">
        <v>129</v>
      </c>
      <c r="P29" s="209"/>
      <c r="Q29" s="207"/>
      <c r="R29" s="208"/>
      <c r="S29" s="208"/>
      <c r="T29" s="208"/>
      <c r="U29" s="209"/>
      <c r="V29" s="214"/>
      <c r="W29" s="215"/>
      <c r="X29" s="215"/>
      <c r="Y29" s="216" t="s">
        <v>54</v>
      </c>
      <c r="Z29" s="217"/>
      <c r="AA29" s="218"/>
      <c r="AB29" s="71" t="s">
        <v>0</v>
      </c>
      <c r="AC29" s="215"/>
      <c r="AD29" s="215"/>
      <c r="AE29" s="150"/>
      <c r="AF29" s="219" t="s">
        <v>66</v>
      </c>
      <c r="AG29" s="220" t="s">
        <v>129</v>
      </c>
      <c r="AH29" s="221" t="s">
        <v>128</v>
      </c>
      <c r="AI29" s="222"/>
      <c r="AJ29" s="223"/>
      <c r="AK29" s="218"/>
      <c r="AL29" s="216" t="s">
        <v>64</v>
      </c>
      <c r="AM29" s="221" t="s">
        <v>52</v>
      </c>
      <c r="AN29" s="215"/>
      <c r="AO29" s="217"/>
      <c r="AP29" s="215"/>
      <c r="AQ29" s="215"/>
      <c r="AR29" s="224"/>
      <c r="AS29" s="225" t="s">
        <v>71</v>
      </c>
      <c r="AT29" s="218"/>
      <c r="AU29" s="221" t="s">
        <v>129</v>
      </c>
      <c r="AV29" s="205" t="s">
        <v>128</v>
      </c>
      <c r="AW29" s="71" t="s">
        <v>0</v>
      </c>
      <c r="AX29" s="217"/>
      <c r="AY29" s="218"/>
      <c r="AZ29" s="205" t="s">
        <v>50</v>
      </c>
      <c r="BA29" s="224"/>
      <c r="BB29" s="221" t="s">
        <v>64</v>
      </c>
      <c r="BC29" s="226" t="s">
        <v>48</v>
      </c>
      <c r="BD29" s="227"/>
      <c r="BE29" s="205" t="s">
        <v>56</v>
      </c>
      <c r="BF29" s="215"/>
      <c r="BG29" s="228" t="s">
        <v>44</v>
      </c>
      <c r="BH29" s="223"/>
      <c r="BI29" s="218"/>
      <c r="BJ29" s="229"/>
      <c r="BK29" s="71"/>
      <c r="BL29" s="215"/>
      <c r="BM29" s="217"/>
      <c r="BN29" s="218"/>
      <c r="BO29" s="150"/>
      <c r="BP29" s="215"/>
      <c r="BQ29" s="221" t="s">
        <v>0</v>
      </c>
      <c r="BR29" s="226" t="s">
        <v>58</v>
      </c>
      <c r="BS29" s="218"/>
      <c r="BT29" s="221" t="s">
        <v>129</v>
      </c>
      <c r="BU29" s="205" t="s">
        <v>128</v>
      </c>
      <c r="BV29" s="216" t="s">
        <v>54</v>
      </c>
      <c r="BW29" s="230"/>
      <c r="BX29" s="231"/>
      <c r="BY29" s="232" t="s">
        <v>61</v>
      </c>
      <c r="BZ29" s="232"/>
      <c r="CA29" s="232"/>
      <c r="CB29" s="230"/>
    </row>
    <row r="30" spans="1:80" x14ac:dyDescent="0.25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</row>
    <row r="31" spans="1:80" x14ac:dyDescent="0.25">
      <c r="A31" s="268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8"/>
      <c r="CB31" s="268"/>
    </row>
    <row r="32" spans="1:80" x14ac:dyDescent="0.25">
      <c r="A32" s="268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8"/>
    </row>
    <row r="33" spans="1:80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8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8"/>
      <c r="BO33" s="268"/>
      <c r="BP33" s="268"/>
      <c r="BQ33" s="268"/>
      <c r="BR33" s="268"/>
      <c r="BS33" s="268"/>
      <c r="BT33" s="268"/>
      <c r="BU33" s="268"/>
      <c r="BV33" s="268"/>
      <c r="BW33" s="268"/>
      <c r="BX33" s="268"/>
      <c r="BY33" s="268"/>
      <c r="BZ33" s="268"/>
      <c r="CA33" s="268"/>
      <c r="CB33" s="268"/>
    </row>
    <row r="34" spans="1:80" x14ac:dyDescent="0.25">
      <c r="A34" s="269" t="s">
        <v>63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69"/>
      <c r="AT34" s="269"/>
      <c r="AU34" s="269"/>
      <c r="AV34" s="269"/>
      <c r="AW34" s="269"/>
      <c r="AX34" s="269"/>
      <c r="AY34" s="269"/>
      <c r="AZ34" s="269"/>
      <c r="BA34" s="269"/>
      <c r="BB34" s="269"/>
      <c r="BC34" s="269"/>
      <c r="BD34" s="269"/>
      <c r="BE34" s="269"/>
      <c r="BF34" s="269"/>
      <c r="BG34" s="269"/>
      <c r="BH34" s="269"/>
      <c r="BI34" s="269"/>
      <c r="BJ34" s="269"/>
      <c r="BK34" s="269"/>
      <c r="BL34" s="269"/>
      <c r="BM34" s="269"/>
      <c r="BN34" s="269"/>
      <c r="BO34" s="269"/>
      <c r="BP34" s="269"/>
      <c r="BQ34" s="269"/>
      <c r="BR34" s="269"/>
      <c r="BS34" s="269"/>
      <c r="BT34" s="269"/>
      <c r="BU34" s="269"/>
      <c r="BV34" s="269"/>
      <c r="BW34" s="269"/>
      <c r="BX34" s="269"/>
      <c r="BY34" s="269"/>
      <c r="BZ34" s="269"/>
      <c r="CA34" s="269"/>
      <c r="CB34" s="269"/>
    </row>
    <row r="35" spans="1:80" ht="17.25" customHeight="1" x14ac:dyDescent="0.25">
      <c r="A35" s="269" t="s">
        <v>20</v>
      </c>
      <c r="B35" s="269"/>
      <c r="C35" s="269"/>
      <c r="D35" s="269"/>
      <c r="E35" s="269"/>
      <c r="F35" s="269"/>
      <c r="G35" s="1" t="s">
        <v>0</v>
      </c>
    </row>
    <row r="36" spans="1:80" ht="27.75" customHeight="1" x14ac:dyDescent="0.25">
      <c r="A36" s="266" t="s">
        <v>41</v>
      </c>
      <c r="B36" s="266"/>
      <c r="C36" s="266"/>
      <c r="D36" s="266"/>
      <c r="E36" s="266"/>
      <c r="F36" s="266"/>
      <c r="G36" s="1" t="s">
        <v>62</v>
      </c>
    </row>
    <row r="37" spans="1:80" ht="15" customHeight="1" x14ac:dyDescent="0.25">
      <c r="A37" s="266" t="s">
        <v>23</v>
      </c>
      <c r="B37" s="266"/>
      <c r="C37" s="266"/>
      <c r="D37" s="266"/>
      <c r="E37" s="266"/>
      <c r="F37" s="266"/>
      <c r="G37" s="1" t="s">
        <v>2</v>
      </c>
    </row>
    <row r="38" spans="1:80" s="45" customFormat="1" ht="15" customHeight="1" x14ac:dyDescent="0.25">
      <c r="A38" s="44" t="s">
        <v>130</v>
      </c>
      <c r="B38" s="44"/>
      <c r="C38" s="44"/>
      <c r="D38" s="44"/>
      <c r="E38" s="44"/>
      <c r="F38" s="44"/>
      <c r="G38" s="45" t="s">
        <v>128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80" s="45" customFormat="1" ht="15" customHeight="1" x14ac:dyDescent="0.25">
      <c r="A39" s="266" t="s">
        <v>125</v>
      </c>
      <c r="B39" s="266"/>
      <c r="C39" s="266"/>
      <c r="D39" s="44"/>
      <c r="E39" s="44"/>
      <c r="F39" s="44"/>
      <c r="G39" s="45" t="s">
        <v>129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80" s="45" customFormat="1" ht="15" customHeight="1" x14ac:dyDescent="0.25">
      <c r="A40" s="266" t="s">
        <v>131</v>
      </c>
      <c r="B40" s="266"/>
      <c r="C40" s="266"/>
      <c r="D40" s="266"/>
      <c r="E40" s="266"/>
      <c r="F40" s="266"/>
      <c r="G40" s="45" t="s">
        <v>126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80" ht="15" customHeight="1" x14ac:dyDescent="0.25">
      <c r="A41" s="266" t="s">
        <v>42</v>
      </c>
      <c r="B41" s="266"/>
      <c r="C41" s="266"/>
      <c r="D41" s="266"/>
      <c r="E41" s="266"/>
      <c r="F41" s="266"/>
      <c r="G41" s="1" t="s">
        <v>1</v>
      </c>
    </row>
    <row r="42" spans="1:80" ht="15" customHeight="1" x14ac:dyDescent="0.25">
      <c r="A42" s="266" t="s">
        <v>43</v>
      </c>
      <c r="B42" s="266"/>
      <c r="C42" s="266"/>
      <c r="D42" s="266"/>
      <c r="E42" s="266"/>
      <c r="F42" s="266"/>
      <c r="G42" s="1" t="s">
        <v>44</v>
      </c>
    </row>
    <row r="43" spans="1:80" ht="15" customHeight="1" x14ac:dyDescent="0.25">
      <c r="A43" s="266" t="s">
        <v>26</v>
      </c>
      <c r="B43" s="266"/>
      <c r="C43" s="266"/>
      <c r="D43" s="266"/>
      <c r="E43" s="266"/>
      <c r="F43" s="266"/>
      <c r="G43" s="1" t="s">
        <v>45</v>
      </c>
    </row>
    <row r="44" spans="1:80" ht="16.5" customHeight="1" x14ac:dyDescent="0.25">
      <c r="A44" s="266" t="s">
        <v>24</v>
      </c>
      <c r="B44" s="266"/>
      <c r="C44" s="266"/>
      <c r="D44" s="266"/>
      <c r="E44" s="266"/>
      <c r="F44" s="266"/>
      <c r="G44" s="1" t="s">
        <v>46</v>
      </c>
    </row>
    <row r="45" spans="1:80" ht="16.5" customHeight="1" x14ac:dyDescent="0.25">
      <c r="A45" s="266" t="s">
        <v>25</v>
      </c>
      <c r="B45" s="266"/>
      <c r="C45" s="266"/>
      <c r="D45" s="266"/>
      <c r="E45" s="266"/>
      <c r="F45" s="266"/>
      <c r="G45" s="1" t="s">
        <v>61</v>
      </c>
    </row>
    <row r="46" spans="1:80" ht="15" customHeight="1" x14ac:dyDescent="0.25">
      <c r="A46" s="266" t="s">
        <v>68</v>
      </c>
      <c r="B46" s="266"/>
      <c r="C46" s="266"/>
      <c r="D46" s="266"/>
      <c r="E46" s="266"/>
      <c r="F46" s="266"/>
      <c r="G46" s="1" t="s">
        <v>69</v>
      </c>
    </row>
    <row r="47" spans="1:80" ht="15" customHeight="1" x14ac:dyDescent="0.25">
      <c r="A47" s="266" t="s">
        <v>47</v>
      </c>
      <c r="B47" s="266"/>
      <c r="C47" s="266"/>
      <c r="D47" s="266"/>
      <c r="E47" s="266"/>
      <c r="F47" s="266"/>
      <c r="G47" s="1" t="s">
        <v>48</v>
      </c>
    </row>
    <row r="48" spans="1:80" ht="15" customHeight="1" x14ac:dyDescent="0.25">
      <c r="A48" s="266" t="s">
        <v>49</v>
      </c>
      <c r="B48" s="266"/>
      <c r="C48" s="266"/>
      <c r="D48" s="266"/>
      <c r="E48" s="266"/>
      <c r="F48" s="266"/>
      <c r="G48" s="1" t="s">
        <v>50</v>
      </c>
    </row>
    <row r="49" spans="1:8" ht="15" customHeight="1" x14ac:dyDescent="0.25">
      <c r="A49" s="266" t="s">
        <v>51</v>
      </c>
      <c r="B49" s="266"/>
      <c r="C49" s="266"/>
      <c r="D49" s="266"/>
      <c r="E49" s="266"/>
      <c r="F49" s="266"/>
      <c r="G49" s="1" t="s">
        <v>52</v>
      </c>
    </row>
    <row r="50" spans="1:8" ht="15" customHeight="1" x14ac:dyDescent="0.25">
      <c r="A50" s="266" t="s">
        <v>53</v>
      </c>
      <c r="B50" s="266"/>
      <c r="C50" s="266"/>
      <c r="D50" s="266"/>
      <c r="E50" s="266"/>
      <c r="F50" s="266"/>
      <c r="G50" s="1" t="s">
        <v>54</v>
      </c>
    </row>
    <row r="51" spans="1:8" ht="15" customHeight="1" x14ac:dyDescent="0.25">
      <c r="A51" s="266" t="s">
        <v>28</v>
      </c>
      <c r="B51" s="266"/>
      <c r="C51" s="266"/>
      <c r="D51" s="266"/>
      <c r="E51" s="266"/>
      <c r="F51" s="266"/>
      <c r="G51" s="1" t="s">
        <v>64</v>
      </c>
    </row>
    <row r="52" spans="1:8" ht="15" customHeight="1" x14ac:dyDescent="0.25">
      <c r="A52" s="266" t="s">
        <v>55</v>
      </c>
      <c r="B52" s="266"/>
      <c r="C52" s="266"/>
      <c r="D52" s="266"/>
      <c r="E52" s="266"/>
      <c r="F52" s="266"/>
      <c r="G52" s="1" t="s">
        <v>56</v>
      </c>
    </row>
    <row r="53" spans="1:8" ht="15" customHeight="1" x14ac:dyDescent="0.25">
      <c r="A53" s="266" t="s">
        <v>57</v>
      </c>
      <c r="B53" s="266"/>
      <c r="C53" s="266"/>
      <c r="D53" s="266"/>
      <c r="E53" s="266"/>
      <c r="F53" s="266"/>
      <c r="G53" s="1" t="s">
        <v>58</v>
      </c>
    </row>
    <row r="54" spans="1:8" ht="30" customHeight="1" x14ac:dyDescent="0.25">
      <c r="A54" s="266" t="s">
        <v>65</v>
      </c>
      <c r="B54" s="266"/>
      <c r="C54" s="266"/>
      <c r="D54" s="266"/>
      <c r="E54" s="266"/>
      <c r="F54" s="266"/>
      <c r="G54" s="1" t="s">
        <v>66</v>
      </c>
    </row>
    <row r="55" spans="1:8" ht="30" customHeight="1" x14ac:dyDescent="0.25">
      <c r="A55" s="266" t="s">
        <v>59</v>
      </c>
      <c r="B55" s="266"/>
      <c r="C55" s="266"/>
      <c r="D55" s="266"/>
      <c r="E55" s="266"/>
      <c r="F55" s="266"/>
      <c r="G55" s="1" t="s">
        <v>60</v>
      </c>
    </row>
    <row r="56" spans="1:8" x14ac:dyDescent="0.25">
      <c r="A56" s="256" t="s">
        <v>74</v>
      </c>
      <c r="B56" s="256"/>
      <c r="C56" s="256"/>
      <c r="D56" s="256"/>
      <c r="E56" s="256"/>
      <c r="F56" s="256"/>
      <c r="G56" s="256"/>
      <c r="H56" s="256"/>
    </row>
    <row r="57" spans="1:8" x14ac:dyDescent="0.25">
      <c r="A57" s="255" t="s">
        <v>141</v>
      </c>
      <c r="B57" s="255"/>
      <c r="C57" s="255"/>
      <c r="D57" s="255"/>
      <c r="E57" s="255"/>
      <c r="F57" s="255"/>
      <c r="G57" s="2" t="s">
        <v>140</v>
      </c>
    </row>
  </sheetData>
  <mergeCells count="31">
    <mergeCell ref="A47:F47"/>
    <mergeCell ref="A48:F48"/>
    <mergeCell ref="A49:F49"/>
    <mergeCell ref="A46:F46"/>
    <mergeCell ref="A30:CB33"/>
    <mergeCell ref="A34:CB34"/>
    <mergeCell ref="A42:F42"/>
    <mergeCell ref="A43:F43"/>
    <mergeCell ref="A44:F44"/>
    <mergeCell ref="A35:F35"/>
    <mergeCell ref="A36:F36"/>
    <mergeCell ref="A37:F37"/>
    <mergeCell ref="A41:F41"/>
    <mergeCell ref="A39:C39"/>
    <mergeCell ref="A40:F40"/>
    <mergeCell ref="A57:F57"/>
    <mergeCell ref="A56:H56"/>
    <mergeCell ref="A6:CB6"/>
    <mergeCell ref="A1:CB5"/>
    <mergeCell ref="A7:A8"/>
    <mergeCell ref="B7:V7"/>
    <mergeCell ref="W7:AO7"/>
    <mergeCell ref="AP7:BH7"/>
    <mergeCell ref="BI7:CB7"/>
    <mergeCell ref="A55:F55"/>
    <mergeCell ref="A50:F50"/>
    <mergeCell ref="A51:F51"/>
    <mergeCell ref="A52:F52"/>
    <mergeCell ref="A53:F53"/>
    <mergeCell ref="A45:F45"/>
    <mergeCell ref="A54:F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P60"/>
  <sheetViews>
    <sheetView topLeftCell="AL1" zoomScale="79" zoomScaleNormal="79" workbookViewId="0">
      <selection activeCell="AD27" sqref="AD27"/>
    </sheetView>
  </sheetViews>
  <sheetFormatPr defaultColWidth="9.140625" defaultRowHeight="15" x14ac:dyDescent="0.25"/>
  <cols>
    <col min="1" max="1" width="9.140625" style="1" customWidth="1"/>
    <col min="2" max="17" width="4.7109375" style="2" customWidth="1"/>
    <col min="18" max="29" width="4.7109375" style="1" customWidth="1"/>
    <col min="30" max="30" width="5.5703125" style="1" customWidth="1"/>
    <col min="31" max="34" width="4.7109375" style="1" customWidth="1"/>
    <col min="35" max="35" width="6" style="1" customWidth="1"/>
    <col min="36" max="75" width="4.7109375" style="1" customWidth="1"/>
    <col min="76" max="94" width="4.5703125" style="1" customWidth="1"/>
    <col min="95" max="16384" width="9.140625" style="1"/>
  </cols>
  <sheetData>
    <row r="1" spans="1:94" ht="15" customHeight="1" x14ac:dyDescent="0.25">
      <c r="A1" s="259" t="s">
        <v>133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</row>
    <row r="2" spans="1:94" x14ac:dyDescent="0.25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</row>
    <row r="3" spans="1:94" x14ac:dyDescent="0.25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</row>
    <row r="4" spans="1:94" x14ac:dyDescent="0.25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  <c r="BO4" s="259"/>
      <c r="BP4" s="259"/>
      <c r="BQ4" s="259"/>
      <c r="BR4" s="259"/>
      <c r="BS4" s="259"/>
      <c r="BT4" s="259"/>
      <c r="BU4" s="259"/>
      <c r="BV4" s="259"/>
      <c r="BW4" s="259"/>
      <c r="BX4" s="259"/>
      <c r="BY4" s="259"/>
      <c r="BZ4" s="259"/>
      <c r="CA4" s="259"/>
      <c r="CB4" s="259"/>
      <c r="CC4" s="259"/>
      <c r="CD4" s="259"/>
      <c r="CE4" s="259"/>
      <c r="CF4" s="259"/>
      <c r="CG4" s="259"/>
      <c r="CH4" s="259"/>
      <c r="CI4" s="259"/>
      <c r="CJ4" s="259"/>
      <c r="CK4" s="259"/>
      <c r="CL4" s="259"/>
      <c r="CM4" s="259"/>
      <c r="CN4" s="259"/>
      <c r="CO4" s="259"/>
      <c r="CP4" s="259"/>
    </row>
    <row r="5" spans="1:94" x14ac:dyDescent="0.25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</row>
    <row r="6" spans="1:94" ht="15.75" thickBot="1" x14ac:dyDescent="0.3">
      <c r="A6" s="257" t="s">
        <v>118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258"/>
      <c r="CB6" s="258"/>
      <c r="CC6" s="258"/>
      <c r="CD6" s="258"/>
      <c r="CE6" s="258"/>
      <c r="CF6" s="258"/>
      <c r="CG6" s="258"/>
      <c r="CH6" s="258"/>
      <c r="CI6" s="258"/>
      <c r="CJ6" s="258"/>
      <c r="CK6" s="258"/>
      <c r="CL6" s="258"/>
      <c r="CM6" s="258"/>
      <c r="CN6" s="258"/>
      <c r="CO6" s="258"/>
      <c r="CP6" s="258"/>
    </row>
    <row r="7" spans="1:94" ht="15.75" thickBot="1" x14ac:dyDescent="0.3">
      <c r="A7" s="279"/>
      <c r="B7" s="263" t="s">
        <v>117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81"/>
      <c r="S7" s="264" t="s">
        <v>14</v>
      </c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81"/>
      <c r="AM7" s="264" t="s">
        <v>15</v>
      </c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81"/>
      <c r="BC7" s="282" t="s">
        <v>16</v>
      </c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4"/>
      <c r="BY7" s="285" t="s">
        <v>17</v>
      </c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6"/>
    </row>
    <row r="8" spans="1:94" s="39" customFormat="1" x14ac:dyDescent="0.25">
      <c r="A8" s="280"/>
      <c r="B8" s="36" t="s">
        <v>7</v>
      </c>
      <c r="C8" s="37" t="s">
        <v>29</v>
      </c>
      <c r="D8" s="35" t="s">
        <v>8</v>
      </c>
      <c r="E8" s="36" t="s">
        <v>9</v>
      </c>
      <c r="F8" s="36" t="s">
        <v>10</v>
      </c>
      <c r="G8" s="36" t="s">
        <v>7</v>
      </c>
      <c r="H8" s="37" t="s">
        <v>29</v>
      </c>
      <c r="I8" s="35" t="s">
        <v>8</v>
      </c>
      <c r="J8" s="36" t="s">
        <v>9</v>
      </c>
      <c r="K8" s="36" t="s">
        <v>10</v>
      </c>
      <c r="L8" s="36" t="s">
        <v>7</v>
      </c>
      <c r="M8" s="37" t="s">
        <v>29</v>
      </c>
      <c r="N8" s="35" t="s">
        <v>8</v>
      </c>
      <c r="O8" s="36" t="s">
        <v>9</v>
      </c>
      <c r="P8" s="36" t="s">
        <v>10</v>
      </c>
      <c r="Q8" s="36" t="s">
        <v>7</v>
      </c>
      <c r="R8" s="37" t="s">
        <v>29</v>
      </c>
      <c r="S8" s="35" t="s">
        <v>8</v>
      </c>
      <c r="T8" s="36" t="s">
        <v>9</v>
      </c>
      <c r="U8" s="36" t="s">
        <v>10</v>
      </c>
      <c r="V8" s="36" t="s">
        <v>7</v>
      </c>
      <c r="W8" s="37" t="s">
        <v>29</v>
      </c>
      <c r="X8" s="35" t="s">
        <v>8</v>
      </c>
      <c r="Y8" s="36" t="s">
        <v>9</v>
      </c>
      <c r="Z8" s="36" t="s">
        <v>10</v>
      </c>
      <c r="AA8" s="36" t="s">
        <v>7</v>
      </c>
      <c r="AB8" s="37" t="s">
        <v>29</v>
      </c>
      <c r="AC8" s="35" t="s">
        <v>8</v>
      </c>
      <c r="AD8" s="36" t="s">
        <v>9</v>
      </c>
      <c r="AE8" s="36" t="s">
        <v>10</v>
      </c>
      <c r="AF8" s="36" t="s">
        <v>7</v>
      </c>
      <c r="AG8" s="37" t="s">
        <v>29</v>
      </c>
      <c r="AH8" s="35" t="s">
        <v>8</v>
      </c>
      <c r="AI8" s="36" t="s">
        <v>9</v>
      </c>
      <c r="AJ8" s="36" t="s">
        <v>10</v>
      </c>
      <c r="AK8" s="36" t="s">
        <v>7</v>
      </c>
      <c r="AL8" s="37" t="s">
        <v>29</v>
      </c>
      <c r="AM8" s="35" t="s">
        <v>8</v>
      </c>
      <c r="AN8" s="36" t="s">
        <v>9</v>
      </c>
      <c r="AO8" s="36" t="s">
        <v>10</v>
      </c>
      <c r="AP8" s="36" t="s">
        <v>7</v>
      </c>
      <c r="AQ8" s="37" t="s">
        <v>29</v>
      </c>
      <c r="AR8" s="35" t="s">
        <v>8</v>
      </c>
      <c r="AS8" s="36" t="s">
        <v>9</v>
      </c>
      <c r="AT8" s="36" t="s">
        <v>10</v>
      </c>
      <c r="AU8" s="36" t="s">
        <v>7</v>
      </c>
      <c r="AV8" s="37" t="s">
        <v>29</v>
      </c>
      <c r="AW8" s="35" t="s">
        <v>8</v>
      </c>
      <c r="AX8" s="36" t="s">
        <v>9</v>
      </c>
      <c r="AY8" s="36" t="s">
        <v>10</v>
      </c>
      <c r="AZ8" s="36" t="s">
        <v>7</v>
      </c>
      <c r="BA8" s="37" t="s">
        <v>29</v>
      </c>
      <c r="BB8" s="35" t="s">
        <v>8</v>
      </c>
      <c r="BC8" s="36" t="s">
        <v>9</v>
      </c>
      <c r="BD8" s="36" t="s">
        <v>10</v>
      </c>
      <c r="BE8" s="36" t="s">
        <v>7</v>
      </c>
      <c r="BF8" s="38" t="s">
        <v>29</v>
      </c>
      <c r="BG8" s="35" t="s">
        <v>8</v>
      </c>
      <c r="BH8" s="36" t="s">
        <v>9</v>
      </c>
      <c r="BI8" s="36" t="s">
        <v>10</v>
      </c>
      <c r="BJ8" s="36" t="s">
        <v>7</v>
      </c>
      <c r="BK8" s="38" t="s">
        <v>29</v>
      </c>
      <c r="BL8" s="35" t="s">
        <v>8</v>
      </c>
      <c r="BM8" s="36" t="s">
        <v>9</v>
      </c>
      <c r="BN8" s="36" t="s">
        <v>10</v>
      </c>
      <c r="BO8" s="36" t="s">
        <v>7</v>
      </c>
      <c r="BP8" s="38" t="s">
        <v>29</v>
      </c>
      <c r="BQ8" s="35" t="s">
        <v>8</v>
      </c>
      <c r="BR8" s="36" t="s">
        <v>9</v>
      </c>
      <c r="BS8" s="36" t="s">
        <v>10</v>
      </c>
      <c r="BT8" s="36" t="s">
        <v>7</v>
      </c>
      <c r="BU8" s="38" t="s">
        <v>29</v>
      </c>
      <c r="BV8" s="35" t="s">
        <v>8</v>
      </c>
      <c r="BW8" s="36" t="s">
        <v>9</v>
      </c>
      <c r="BX8" s="36" t="s">
        <v>10</v>
      </c>
      <c r="BY8" s="35" t="s">
        <v>8</v>
      </c>
      <c r="BZ8" s="36" t="s">
        <v>9</v>
      </c>
      <c r="CA8" s="36" t="s">
        <v>10</v>
      </c>
      <c r="CB8" s="35" t="s">
        <v>8</v>
      </c>
      <c r="CC8" s="36" t="s">
        <v>9</v>
      </c>
      <c r="CD8" s="36" t="s">
        <v>10</v>
      </c>
      <c r="CE8" s="40" t="s">
        <v>7</v>
      </c>
      <c r="CF8" s="38" t="s">
        <v>29</v>
      </c>
      <c r="CG8" s="35" t="s">
        <v>8</v>
      </c>
      <c r="CH8" s="36" t="s">
        <v>9</v>
      </c>
      <c r="CI8" s="36" t="s">
        <v>10</v>
      </c>
      <c r="CJ8" s="40" t="s">
        <v>7</v>
      </c>
      <c r="CK8" s="38" t="s">
        <v>29</v>
      </c>
      <c r="CL8" s="35" t="s">
        <v>8</v>
      </c>
      <c r="CM8" s="36" t="s">
        <v>9</v>
      </c>
      <c r="CN8" s="36" t="s">
        <v>10</v>
      </c>
      <c r="CO8" s="40" t="s">
        <v>7</v>
      </c>
      <c r="CP8" s="38" t="s">
        <v>29</v>
      </c>
    </row>
    <row r="9" spans="1:94" x14ac:dyDescent="0.25">
      <c r="A9" s="8" t="s">
        <v>3</v>
      </c>
      <c r="B9" s="6">
        <v>9</v>
      </c>
      <c r="C9" s="26">
        <v>10</v>
      </c>
      <c r="D9" s="9">
        <v>13</v>
      </c>
      <c r="E9" s="4">
        <v>14</v>
      </c>
      <c r="F9" s="4">
        <v>15</v>
      </c>
      <c r="G9" s="4">
        <v>16</v>
      </c>
      <c r="H9" s="8">
        <v>17</v>
      </c>
      <c r="I9" s="13">
        <v>20</v>
      </c>
      <c r="J9" s="4">
        <v>21</v>
      </c>
      <c r="K9" s="4">
        <v>22</v>
      </c>
      <c r="L9" s="4">
        <v>23</v>
      </c>
      <c r="M9" s="8">
        <v>24</v>
      </c>
      <c r="N9" s="13">
        <v>27</v>
      </c>
      <c r="O9" s="4">
        <v>28</v>
      </c>
      <c r="P9" s="4">
        <v>29</v>
      </c>
      <c r="Q9" s="4">
        <v>30</v>
      </c>
      <c r="R9" s="31">
        <v>31</v>
      </c>
      <c r="S9" s="15">
        <v>3</v>
      </c>
      <c r="T9" s="3">
        <v>4</v>
      </c>
      <c r="U9" s="3">
        <v>5</v>
      </c>
      <c r="V9" s="3">
        <v>6</v>
      </c>
      <c r="W9" s="31">
        <v>7</v>
      </c>
      <c r="X9" s="15">
        <v>10</v>
      </c>
      <c r="Y9" s="3">
        <v>11</v>
      </c>
      <c r="Z9" s="3">
        <v>12</v>
      </c>
      <c r="AA9" s="3">
        <v>13</v>
      </c>
      <c r="AB9" s="31">
        <v>14</v>
      </c>
      <c r="AC9" s="15">
        <v>17</v>
      </c>
      <c r="AD9" s="3">
        <v>18</v>
      </c>
      <c r="AE9" s="3">
        <v>19</v>
      </c>
      <c r="AF9" s="3">
        <v>20</v>
      </c>
      <c r="AG9" s="31">
        <v>21</v>
      </c>
      <c r="AH9" s="15">
        <v>24</v>
      </c>
      <c r="AI9" s="3">
        <v>25</v>
      </c>
      <c r="AJ9" s="3">
        <v>26</v>
      </c>
      <c r="AK9" s="3">
        <v>27</v>
      </c>
      <c r="AL9" s="31">
        <v>28</v>
      </c>
      <c r="AM9" s="15">
        <v>3</v>
      </c>
      <c r="AN9" s="3">
        <v>4</v>
      </c>
      <c r="AO9" s="3">
        <v>5</v>
      </c>
      <c r="AP9" s="3">
        <v>6</v>
      </c>
      <c r="AQ9" s="31">
        <v>7</v>
      </c>
      <c r="AR9" s="15">
        <v>10</v>
      </c>
      <c r="AS9" s="3">
        <v>11</v>
      </c>
      <c r="AT9" s="3">
        <v>12</v>
      </c>
      <c r="AU9" s="3">
        <v>13</v>
      </c>
      <c r="AV9" s="31">
        <v>14</v>
      </c>
      <c r="AW9" s="15">
        <v>17</v>
      </c>
      <c r="AX9" s="3">
        <v>18</v>
      </c>
      <c r="AY9" s="3">
        <v>19</v>
      </c>
      <c r="AZ9" s="3">
        <v>20</v>
      </c>
      <c r="BA9" s="31">
        <v>21</v>
      </c>
      <c r="BB9" s="15">
        <v>31</v>
      </c>
      <c r="BC9" s="3">
        <v>1</v>
      </c>
      <c r="BD9" s="3">
        <v>2</v>
      </c>
      <c r="BE9" s="3">
        <v>3</v>
      </c>
      <c r="BF9" s="16">
        <v>4</v>
      </c>
      <c r="BG9" s="15">
        <v>7</v>
      </c>
      <c r="BH9" s="3">
        <v>8</v>
      </c>
      <c r="BI9" s="3">
        <v>9</v>
      </c>
      <c r="BJ9" s="3">
        <v>10</v>
      </c>
      <c r="BK9" s="16">
        <v>11</v>
      </c>
      <c r="BL9" s="15">
        <v>14</v>
      </c>
      <c r="BM9" s="3">
        <v>15</v>
      </c>
      <c r="BN9" s="3">
        <v>16</v>
      </c>
      <c r="BO9" s="3">
        <v>17</v>
      </c>
      <c r="BP9" s="16">
        <v>18</v>
      </c>
      <c r="BQ9" s="15">
        <v>21</v>
      </c>
      <c r="BR9" s="3">
        <v>22</v>
      </c>
      <c r="BS9" s="3">
        <v>23</v>
      </c>
      <c r="BT9" s="3">
        <v>24</v>
      </c>
      <c r="BU9" s="16">
        <v>25</v>
      </c>
      <c r="BV9" s="15">
        <v>28</v>
      </c>
      <c r="BW9" s="3">
        <v>29</v>
      </c>
      <c r="BX9" s="3">
        <v>30</v>
      </c>
      <c r="BY9" s="15">
        <v>5</v>
      </c>
      <c r="BZ9" s="3">
        <v>6</v>
      </c>
      <c r="CA9" s="3">
        <v>7</v>
      </c>
      <c r="CB9" s="15">
        <v>12</v>
      </c>
      <c r="CC9" s="3">
        <v>13</v>
      </c>
      <c r="CD9" s="3">
        <v>14</v>
      </c>
      <c r="CE9" s="3">
        <v>15</v>
      </c>
      <c r="CF9" s="16">
        <v>16</v>
      </c>
      <c r="CG9" s="15">
        <v>19</v>
      </c>
      <c r="CH9" s="3">
        <v>20</v>
      </c>
      <c r="CI9" s="3">
        <v>21</v>
      </c>
      <c r="CJ9" s="3">
        <v>22</v>
      </c>
      <c r="CK9" s="16">
        <v>23</v>
      </c>
      <c r="CL9" s="15">
        <v>26</v>
      </c>
      <c r="CM9" s="3">
        <v>27</v>
      </c>
      <c r="CN9" s="3">
        <v>28</v>
      </c>
      <c r="CO9" s="3">
        <v>29</v>
      </c>
      <c r="CP9" s="16">
        <v>30</v>
      </c>
    </row>
    <row r="10" spans="1:94" s="45" customFormat="1" x14ac:dyDescent="0.25">
      <c r="A10" s="8" t="s">
        <v>97</v>
      </c>
      <c r="B10" s="6"/>
      <c r="C10" s="26"/>
      <c r="D10" s="9"/>
      <c r="E10" s="4"/>
      <c r="F10" s="4"/>
      <c r="G10" s="4"/>
      <c r="H10" s="8"/>
      <c r="I10" s="13"/>
      <c r="J10" s="4"/>
      <c r="K10" s="4"/>
      <c r="L10" s="4"/>
      <c r="M10" s="8"/>
      <c r="N10" s="13"/>
      <c r="O10" s="4"/>
      <c r="P10" s="4"/>
      <c r="Q10" s="4"/>
      <c r="R10" s="31"/>
      <c r="S10" s="15"/>
      <c r="T10" s="3"/>
      <c r="U10" s="3"/>
      <c r="V10" s="3"/>
      <c r="W10" s="31"/>
      <c r="X10" s="15"/>
      <c r="Y10" s="3"/>
      <c r="Z10" s="3"/>
      <c r="AA10" s="3"/>
      <c r="AB10" s="31"/>
      <c r="AC10" s="15"/>
      <c r="AD10" s="3"/>
      <c r="AE10" s="3"/>
      <c r="AF10" s="3"/>
      <c r="AG10" s="31"/>
      <c r="AH10" s="15"/>
      <c r="AI10" s="3"/>
      <c r="AJ10" s="3"/>
      <c r="AK10" s="3"/>
      <c r="AL10" s="31"/>
      <c r="AM10" s="15"/>
      <c r="AN10" s="3"/>
      <c r="AO10" s="3"/>
      <c r="AP10" s="3"/>
      <c r="AQ10" s="31"/>
      <c r="AR10" s="15"/>
      <c r="AS10" s="3"/>
      <c r="AT10" s="3"/>
      <c r="AU10" s="3"/>
      <c r="AV10" s="31"/>
      <c r="AW10" s="15"/>
      <c r="AX10" s="3"/>
      <c r="AY10" s="3"/>
      <c r="AZ10" s="3"/>
      <c r="BA10" s="31"/>
      <c r="BB10" s="15"/>
      <c r="BC10" s="3"/>
      <c r="BD10" s="3"/>
      <c r="BE10" s="3"/>
      <c r="BF10" s="16"/>
      <c r="BG10" s="15"/>
      <c r="BH10" s="3"/>
      <c r="BI10" s="3"/>
      <c r="BJ10" s="3"/>
      <c r="BK10" s="16"/>
      <c r="BL10" s="15"/>
      <c r="BM10" s="3"/>
      <c r="BN10" s="3"/>
      <c r="BO10" s="3"/>
      <c r="BP10" s="16"/>
      <c r="BQ10" s="15"/>
      <c r="BR10" s="3"/>
      <c r="BS10" s="3"/>
      <c r="BT10" s="3"/>
      <c r="BU10" s="16"/>
      <c r="BV10" s="15"/>
      <c r="BW10" s="3"/>
      <c r="BX10" s="3" t="s">
        <v>46</v>
      </c>
      <c r="BY10" s="15"/>
      <c r="BZ10" s="3" t="s">
        <v>45</v>
      </c>
      <c r="CA10" s="3" t="s">
        <v>69</v>
      </c>
      <c r="CB10" s="15"/>
      <c r="CC10" s="3" t="s">
        <v>0</v>
      </c>
      <c r="CD10" s="3"/>
      <c r="CE10" s="3" t="s">
        <v>1</v>
      </c>
      <c r="CF10" s="16"/>
      <c r="CG10" s="15"/>
      <c r="CH10" s="3" t="s">
        <v>67</v>
      </c>
      <c r="CI10" s="3" t="s">
        <v>116</v>
      </c>
      <c r="CJ10" s="3"/>
      <c r="CK10" s="16"/>
      <c r="CL10" s="15"/>
      <c r="CM10" s="3"/>
      <c r="CN10" s="3"/>
      <c r="CO10" s="3"/>
      <c r="CP10" s="16"/>
    </row>
    <row r="11" spans="1:94" x14ac:dyDescent="0.25">
      <c r="A11" s="17" t="s">
        <v>98</v>
      </c>
      <c r="B11" s="7"/>
      <c r="C11" s="27"/>
      <c r="D11" s="10"/>
      <c r="E11" s="5"/>
      <c r="F11" s="4"/>
      <c r="G11" s="4"/>
      <c r="H11" s="8"/>
      <c r="I11" s="13"/>
      <c r="J11" s="4"/>
      <c r="K11" s="4"/>
      <c r="L11" s="4"/>
      <c r="M11" s="8"/>
      <c r="N11" s="13"/>
      <c r="O11" s="4"/>
      <c r="P11" s="4"/>
      <c r="Q11" s="4"/>
      <c r="R11" s="31"/>
      <c r="S11" s="15"/>
      <c r="T11" s="3"/>
      <c r="U11" s="3"/>
      <c r="V11" s="3"/>
      <c r="W11" s="16"/>
      <c r="X11" s="29"/>
      <c r="Y11" s="3"/>
      <c r="Z11" s="3"/>
      <c r="AA11" s="3"/>
      <c r="AB11" s="16"/>
      <c r="AC11" s="29"/>
      <c r="AD11" s="3"/>
      <c r="AE11" s="3"/>
      <c r="AF11" s="3"/>
      <c r="AG11" s="31"/>
      <c r="AH11" s="14"/>
      <c r="AI11" s="5"/>
      <c r="AJ11" s="5"/>
      <c r="AK11" s="5"/>
      <c r="AL11" s="12"/>
      <c r="AM11" s="30"/>
      <c r="AN11" s="5"/>
      <c r="AO11" s="5"/>
      <c r="AP11" s="5"/>
      <c r="AQ11" s="12"/>
      <c r="AR11" s="30"/>
      <c r="AS11" s="5"/>
      <c r="AT11" s="5"/>
      <c r="AU11" s="5"/>
      <c r="AV11" s="28"/>
      <c r="AW11" s="14"/>
      <c r="AX11" s="5"/>
      <c r="AY11" s="5"/>
      <c r="AZ11" s="5"/>
      <c r="BA11" s="12"/>
      <c r="BB11" s="30"/>
      <c r="BC11" s="5"/>
      <c r="BD11" s="5"/>
      <c r="BE11" s="5"/>
      <c r="BF11" s="12"/>
      <c r="BG11" s="14"/>
      <c r="BH11" s="5"/>
      <c r="BI11" s="5"/>
      <c r="BJ11" s="5"/>
      <c r="BK11" s="12"/>
      <c r="BL11" s="30"/>
      <c r="BM11" s="5"/>
      <c r="BN11" s="5"/>
      <c r="BO11" s="5"/>
      <c r="BP11" s="12"/>
      <c r="BQ11" s="30"/>
      <c r="BR11" s="5"/>
      <c r="BS11" s="5"/>
      <c r="BT11" s="5"/>
      <c r="BU11" s="12"/>
      <c r="BV11" s="30"/>
      <c r="BW11" s="5"/>
      <c r="BX11" s="5" t="s">
        <v>46</v>
      </c>
      <c r="BY11" s="14"/>
      <c r="BZ11" s="5" t="s">
        <v>45</v>
      </c>
      <c r="CA11" s="5" t="s">
        <v>69</v>
      </c>
      <c r="CB11" s="14"/>
      <c r="CC11" s="5" t="s">
        <v>0</v>
      </c>
      <c r="CD11" s="5"/>
      <c r="CE11" s="5" t="s">
        <v>1</v>
      </c>
      <c r="CF11" s="12"/>
      <c r="CG11" s="14"/>
      <c r="CH11" s="5" t="s">
        <v>67</v>
      </c>
      <c r="CI11" s="5" t="s">
        <v>116</v>
      </c>
      <c r="CJ11" s="5"/>
      <c r="CK11" s="12"/>
      <c r="CL11" s="14"/>
      <c r="CM11" s="5"/>
      <c r="CN11" s="5"/>
      <c r="CO11" s="5"/>
      <c r="CP11" s="12"/>
    </row>
    <row r="12" spans="1:94" s="103" customFormat="1" x14ac:dyDescent="0.25">
      <c r="A12" s="107" t="s">
        <v>99</v>
      </c>
      <c r="B12" s="102"/>
      <c r="C12" s="127"/>
      <c r="D12" s="101"/>
      <c r="E12" s="102"/>
      <c r="F12" s="246" t="s">
        <v>116</v>
      </c>
      <c r="G12" s="246"/>
      <c r="H12" s="169"/>
      <c r="I12" s="247"/>
      <c r="J12" s="246"/>
      <c r="K12" s="246" t="s">
        <v>1</v>
      </c>
      <c r="L12" s="246"/>
      <c r="M12" s="169"/>
      <c r="N12" s="247"/>
      <c r="O12" s="246"/>
      <c r="P12" s="246"/>
      <c r="Q12" s="246"/>
      <c r="R12" s="233" t="s">
        <v>0</v>
      </c>
      <c r="S12" s="252"/>
      <c r="T12" s="248"/>
      <c r="U12" s="248"/>
      <c r="V12" s="248" t="s">
        <v>67</v>
      </c>
      <c r="W12" s="233"/>
      <c r="X12" s="252"/>
      <c r="Y12" s="248"/>
      <c r="Z12" s="248"/>
      <c r="AA12" s="248"/>
      <c r="AB12" s="233"/>
      <c r="AC12" s="252"/>
      <c r="AD12" s="248" t="s">
        <v>64</v>
      </c>
      <c r="AE12" s="248"/>
      <c r="AF12" s="248" t="s">
        <v>1</v>
      </c>
      <c r="AG12" s="233"/>
      <c r="AH12" s="126"/>
      <c r="AI12" s="102" t="s">
        <v>0</v>
      </c>
      <c r="AJ12" s="102"/>
      <c r="AK12" s="102"/>
      <c r="AL12" s="100"/>
      <c r="AM12" s="126"/>
      <c r="AN12" s="102"/>
      <c r="AO12" s="102"/>
      <c r="AP12" s="102" t="s">
        <v>67</v>
      </c>
      <c r="AQ12" s="100"/>
      <c r="AR12" s="126"/>
      <c r="AS12" s="102"/>
      <c r="AT12" s="102" t="s">
        <v>1</v>
      </c>
      <c r="AU12" s="102"/>
      <c r="AV12" s="100"/>
      <c r="AW12" s="126"/>
      <c r="AX12" s="102" t="s">
        <v>0</v>
      </c>
      <c r="AY12" s="102"/>
      <c r="AZ12" s="102"/>
      <c r="BA12" s="100"/>
      <c r="BB12" s="126"/>
      <c r="BC12" s="102"/>
      <c r="BD12" s="102"/>
      <c r="BE12" s="102"/>
      <c r="BF12" s="100" t="s">
        <v>67</v>
      </c>
      <c r="BG12" s="126"/>
      <c r="BH12" s="102" t="s">
        <v>1</v>
      </c>
      <c r="BI12" s="102" t="s">
        <v>0</v>
      </c>
      <c r="BJ12" s="102" t="s">
        <v>64</v>
      </c>
      <c r="BK12" s="100"/>
      <c r="BL12" s="126"/>
      <c r="BM12" s="102"/>
      <c r="BN12" s="102"/>
      <c r="BO12" s="102"/>
      <c r="BP12" s="100"/>
      <c r="BQ12" s="126"/>
      <c r="BR12" s="102"/>
      <c r="BS12" s="102"/>
      <c r="BT12" s="102"/>
      <c r="BU12" s="100"/>
      <c r="BV12" s="126"/>
      <c r="BW12" s="102" t="s">
        <v>1</v>
      </c>
      <c r="BX12" s="102"/>
      <c r="BY12" s="101"/>
      <c r="BZ12" s="102" t="s">
        <v>46</v>
      </c>
      <c r="CA12" s="102" t="s">
        <v>69</v>
      </c>
      <c r="CB12" s="101"/>
      <c r="CC12" s="102" t="s">
        <v>64</v>
      </c>
      <c r="CD12" s="102"/>
      <c r="CE12" s="102" t="s">
        <v>61</v>
      </c>
      <c r="CF12" s="100" t="s">
        <v>45</v>
      </c>
      <c r="CG12" s="101"/>
      <c r="CH12" s="102" t="s">
        <v>0</v>
      </c>
      <c r="CI12" s="102" t="s">
        <v>1</v>
      </c>
      <c r="CJ12" s="102" t="s">
        <v>67</v>
      </c>
      <c r="CK12" s="100" t="s">
        <v>116</v>
      </c>
      <c r="CL12" s="101"/>
      <c r="CM12" s="102"/>
      <c r="CN12" s="102"/>
      <c r="CO12" s="102"/>
      <c r="CP12" s="100"/>
    </row>
    <row r="13" spans="1:94" s="103" customFormat="1" x14ac:dyDescent="0.25">
      <c r="A13" s="107" t="s">
        <v>100</v>
      </c>
      <c r="B13" s="108"/>
      <c r="C13" s="109"/>
      <c r="D13" s="110"/>
      <c r="E13" s="108"/>
      <c r="F13" s="108" t="s">
        <v>116</v>
      </c>
      <c r="G13" s="108"/>
      <c r="H13" s="109"/>
      <c r="I13" s="110"/>
      <c r="J13" s="108"/>
      <c r="K13" s="108" t="s">
        <v>1</v>
      </c>
      <c r="L13" s="108"/>
      <c r="M13" s="114"/>
      <c r="N13" s="115"/>
      <c r="O13" s="108"/>
      <c r="P13" s="108"/>
      <c r="Q13" s="108"/>
      <c r="R13" s="114" t="s">
        <v>0</v>
      </c>
      <c r="S13" s="115"/>
      <c r="T13" s="108"/>
      <c r="U13" s="108"/>
      <c r="V13" s="108" t="s">
        <v>67</v>
      </c>
      <c r="W13" s="114"/>
      <c r="X13" s="115"/>
      <c r="Y13" s="108"/>
      <c r="Z13" s="108"/>
      <c r="AA13" s="108"/>
      <c r="AB13" s="114"/>
      <c r="AC13" s="115"/>
      <c r="AD13" s="108" t="s">
        <v>64</v>
      </c>
      <c r="AE13" s="108"/>
      <c r="AF13" s="108" t="s">
        <v>1</v>
      </c>
      <c r="AG13" s="114"/>
      <c r="AH13" s="115"/>
      <c r="AI13" s="108" t="s">
        <v>0</v>
      </c>
      <c r="AJ13" s="108"/>
      <c r="AK13" s="108"/>
      <c r="AL13" s="114"/>
      <c r="AM13" s="115"/>
      <c r="AN13" s="108"/>
      <c r="AO13" s="120"/>
      <c r="AP13" s="108" t="s">
        <v>67</v>
      </c>
      <c r="AQ13" s="114"/>
      <c r="AR13" s="115"/>
      <c r="AS13" s="108"/>
      <c r="AT13" s="108" t="s">
        <v>1</v>
      </c>
      <c r="AU13" s="108"/>
      <c r="AV13" s="114"/>
      <c r="AW13" s="115"/>
      <c r="AX13" s="108" t="s">
        <v>0</v>
      </c>
      <c r="AY13" s="108"/>
      <c r="AZ13" s="108"/>
      <c r="BA13" s="114"/>
      <c r="BB13" s="115"/>
      <c r="BC13" s="108"/>
      <c r="BD13" s="108"/>
      <c r="BE13" s="120"/>
      <c r="BF13" s="119" t="s">
        <v>67</v>
      </c>
      <c r="BG13" s="115"/>
      <c r="BH13" s="108" t="s">
        <v>1</v>
      </c>
      <c r="BI13" s="108" t="s">
        <v>0</v>
      </c>
      <c r="BJ13" s="108" t="s">
        <v>64</v>
      </c>
      <c r="BK13" s="114"/>
      <c r="BL13" s="115"/>
      <c r="BM13" s="108"/>
      <c r="BN13" s="108"/>
      <c r="BO13" s="108"/>
      <c r="BP13" s="114"/>
      <c r="BQ13" s="124"/>
      <c r="BR13" s="108"/>
      <c r="BS13" s="108"/>
      <c r="BT13" s="108"/>
      <c r="BU13" s="114"/>
      <c r="BV13" s="115"/>
      <c r="BW13" s="102" t="s">
        <v>1</v>
      </c>
      <c r="BX13" s="102"/>
      <c r="BY13" s="101"/>
      <c r="BZ13" s="102" t="s">
        <v>46</v>
      </c>
      <c r="CA13" s="102" t="s">
        <v>69</v>
      </c>
      <c r="CB13" s="101"/>
      <c r="CC13" s="102" t="s">
        <v>64</v>
      </c>
      <c r="CD13" s="102"/>
      <c r="CE13" s="102" t="s">
        <v>61</v>
      </c>
      <c r="CF13" s="100" t="s">
        <v>45</v>
      </c>
      <c r="CG13" s="101"/>
      <c r="CH13" s="102" t="s">
        <v>0</v>
      </c>
      <c r="CI13" s="102" t="s">
        <v>1</v>
      </c>
      <c r="CJ13" s="102" t="s">
        <v>67</v>
      </c>
      <c r="CK13" s="100" t="s">
        <v>116</v>
      </c>
      <c r="CL13" s="101"/>
      <c r="CM13" s="102"/>
      <c r="CN13" s="102"/>
      <c r="CO13" s="102"/>
      <c r="CP13" s="100"/>
    </row>
    <row r="14" spans="1:94" s="103" customFormat="1" x14ac:dyDescent="0.25">
      <c r="A14" s="107" t="s">
        <v>101</v>
      </c>
      <c r="B14" s="108"/>
      <c r="C14" s="109"/>
      <c r="D14" s="110"/>
      <c r="E14" s="108"/>
      <c r="F14" s="108"/>
      <c r="G14" s="108"/>
      <c r="H14" s="114"/>
      <c r="I14" s="115"/>
      <c r="J14" s="108"/>
      <c r="K14" s="108"/>
      <c r="L14" s="108"/>
      <c r="M14" s="114"/>
      <c r="N14" s="115"/>
      <c r="O14" s="108"/>
      <c r="P14" s="108"/>
      <c r="Q14" s="108" t="s">
        <v>64</v>
      </c>
      <c r="R14" s="114"/>
      <c r="S14" s="115"/>
      <c r="T14" s="108"/>
      <c r="U14" s="108"/>
      <c r="V14" s="108"/>
      <c r="W14" s="114"/>
      <c r="X14" s="115" t="s">
        <v>1</v>
      </c>
      <c r="Y14" s="108" t="s">
        <v>116</v>
      </c>
      <c r="Z14" s="108"/>
      <c r="AA14" s="108"/>
      <c r="AB14" s="114"/>
      <c r="AC14" s="115"/>
      <c r="AD14" s="108"/>
      <c r="AE14" s="108" t="s">
        <v>0</v>
      </c>
      <c r="AF14" s="108"/>
      <c r="AG14" s="114"/>
      <c r="AH14" s="115"/>
      <c r="AI14" s="108"/>
      <c r="AJ14" s="108"/>
      <c r="AK14" s="108"/>
      <c r="AL14" s="114"/>
      <c r="AM14" s="115"/>
      <c r="AN14" s="108"/>
      <c r="AO14" s="120"/>
      <c r="AP14" s="108" t="s">
        <v>1</v>
      </c>
      <c r="AQ14" s="114"/>
      <c r="AR14" s="115"/>
      <c r="AS14" s="108"/>
      <c r="AT14" s="108"/>
      <c r="AU14" s="108" t="s">
        <v>0</v>
      </c>
      <c r="AV14" s="114"/>
      <c r="AW14" s="115"/>
      <c r="AX14" s="108" t="s">
        <v>67</v>
      </c>
      <c r="AY14" s="108"/>
      <c r="AZ14" s="108"/>
      <c r="BA14" s="114"/>
      <c r="BB14" s="115"/>
      <c r="BC14" s="108"/>
      <c r="BD14" s="108"/>
      <c r="BE14" s="120"/>
      <c r="BF14" s="119"/>
      <c r="BG14" s="115"/>
      <c r="BH14" s="108"/>
      <c r="BI14" s="108"/>
      <c r="BJ14" s="108"/>
      <c r="BK14" s="114"/>
      <c r="BL14" s="115" t="s">
        <v>64</v>
      </c>
      <c r="BM14" s="108"/>
      <c r="BN14" s="108"/>
      <c r="BO14" s="108"/>
      <c r="BP14" s="114" t="s">
        <v>67</v>
      </c>
      <c r="BQ14" s="124"/>
      <c r="BR14" s="108"/>
      <c r="BS14" s="108"/>
      <c r="BT14" s="108"/>
      <c r="BU14" s="114"/>
      <c r="BV14" s="115"/>
      <c r="BW14" s="102"/>
      <c r="BX14" s="102" t="s">
        <v>1</v>
      </c>
      <c r="BY14" s="101"/>
      <c r="BZ14" s="102"/>
      <c r="CA14" s="102"/>
      <c r="CB14" s="101" t="s">
        <v>69</v>
      </c>
      <c r="CC14" s="102"/>
      <c r="CD14" s="102" t="s">
        <v>45</v>
      </c>
      <c r="CE14" s="102" t="s">
        <v>64</v>
      </c>
      <c r="CF14" s="100" t="s">
        <v>46</v>
      </c>
      <c r="CG14" s="101"/>
      <c r="CH14" s="102" t="s">
        <v>116</v>
      </c>
      <c r="CI14" s="102" t="s">
        <v>67</v>
      </c>
      <c r="CJ14" s="102" t="s">
        <v>0</v>
      </c>
      <c r="CK14" s="100" t="s">
        <v>1</v>
      </c>
      <c r="CL14" s="101"/>
      <c r="CM14" s="102"/>
      <c r="CN14" s="102"/>
      <c r="CO14" s="102"/>
      <c r="CP14" s="100"/>
    </row>
    <row r="15" spans="1:94" s="103" customFormat="1" x14ac:dyDescent="0.25">
      <c r="A15" s="107" t="s">
        <v>102</v>
      </c>
      <c r="B15" s="108"/>
      <c r="C15" s="109"/>
      <c r="D15" s="110"/>
      <c r="E15" s="108"/>
      <c r="F15" s="108"/>
      <c r="G15" s="108"/>
      <c r="H15" s="114"/>
      <c r="I15" s="115"/>
      <c r="J15" s="108"/>
      <c r="K15" s="108"/>
      <c r="L15" s="108"/>
      <c r="M15" s="114"/>
      <c r="N15" s="115"/>
      <c r="O15" s="108"/>
      <c r="P15" s="108"/>
      <c r="Q15" s="108" t="s">
        <v>64</v>
      </c>
      <c r="R15" s="119"/>
      <c r="S15" s="115"/>
      <c r="T15" s="108"/>
      <c r="U15" s="108"/>
      <c r="V15" s="108"/>
      <c r="W15" s="114"/>
      <c r="X15" s="115" t="s">
        <v>1</v>
      </c>
      <c r="Y15" s="108" t="s">
        <v>116</v>
      </c>
      <c r="Z15" s="108"/>
      <c r="AA15" s="108"/>
      <c r="AB15" s="114"/>
      <c r="AC15" s="115"/>
      <c r="AD15" s="108"/>
      <c r="AE15" s="108" t="s">
        <v>0</v>
      </c>
      <c r="AF15" s="108"/>
      <c r="AG15" s="114"/>
      <c r="AH15" s="115"/>
      <c r="AI15" s="108"/>
      <c r="AJ15" s="108"/>
      <c r="AK15" s="108"/>
      <c r="AL15" s="114"/>
      <c r="AM15" s="115"/>
      <c r="AN15" s="108"/>
      <c r="AO15" s="108"/>
      <c r="AP15" s="108" t="s">
        <v>1</v>
      </c>
      <c r="AQ15" s="114"/>
      <c r="AR15" s="115"/>
      <c r="AS15" s="108"/>
      <c r="AT15" s="108"/>
      <c r="AU15" s="108" t="s">
        <v>0</v>
      </c>
      <c r="AV15" s="114"/>
      <c r="AW15" s="115"/>
      <c r="AX15" s="108" t="s">
        <v>67</v>
      </c>
      <c r="AY15" s="108"/>
      <c r="AZ15" s="108"/>
      <c r="BA15" s="114"/>
      <c r="BB15" s="115"/>
      <c r="BC15" s="108"/>
      <c r="BD15" s="108"/>
      <c r="BE15" s="120"/>
      <c r="BF15" s="114"/>
      <c r="BG15" s="115"/>
      <c r="BH15" s="108"/>
      <c r="BI15" s="108"/>
      <c r="BJ15" s="108"/>
      <c r="BK15" s="114"/>
      <c r="BL15" s="115" t="s">
        <v>64</v>
      </c>
      <c r="BM15" s="108"/>
      <c r="BN15" s="108"/>
      <c r="BO15" s="108"/>
      <c r="BP15" s="114" t="s">
        <v>67</v>
      </c>
      <c r="BQ15" s="124"/>
      <c r="BR15" s="108"/>
      <c r="BS15" s="108"/>
      <c r="BT15" s="108"/>
      <c r="BU15" s="114"/>
      <c r="BV15" s="115"/>
      <c r="BW15" s="102"/>
      <c r="BX15" s="102" t="s">
        <v>1</v>
      </c>
      <c r="BY15" s="101"/>
      <c r="BZ15" s="102"/>
      <c r="CA15" s="102"/>
      <c r="CB15" s="101" t="s">
        <v>69</v>
      </c>
      <c r="CC15" s="102"/>
      <c r="CD15" s="102" t="s">
        <v>45</v>
      </c>
      <c r="CE15" s="102" t="s">
        <v>64</v>
      </c>
      <c r="CF15" s="100" t="s">
        <v>46</v>
      </c>
      <c r="CG15" s="101"/>
      <c r="CH15" s="102" t="s">
        <v>116</v>
      </c>
      <c r="CI15" s="102" t="s">
        <v>67</v>
      </c>
      <c r="CJ15" s="102" t="s">
        <v>0</v>
      </c>
      <c r="CK15" s="100" t="s">
        <v>1</v>
      </c>
      <c r="CL15" s="101"/>
      <c r="CM15" s="102"/>
      <c r="CN15" s="102"/>
      <c r="CO15" s="102"/>
      <c r="CP15" s="100"/>
    </row>
    <row r="16" spans="1:94" s="83" customFormat="1" ht="34.9" customHeight="1" x14ac:dyDescent="0.25">
      <c r="A16" s="74" t="s">
        <v>103</v>
      </c>
      <c r="B16" s="75"/>
      <c r="C16" s="76"/>
      <c r="D16" s="77"/>
      <c r="E16" s="75"/>
      <c r="F16" s="75"/>
      <c r="G16" s="75"/>
      <c r="H16" s="78"/>
      <c r="I16" s="79"/>
      <c r="J16" s="75"/>
      <c r="K16" s="75"/>
      <c r="L16" s="75"/>
      <c r="M16" s="78"/>
      <c r="N16" s="79"/>
      <c r="O16" s="75"/>
      <c r="P16" s="75"/>
      <c r="Q16" s="75"/>
      <c r="R16" s="80"/>
      <c r="S16" s="79"/>
      <c r="T16" s="75"/>
      <c r="U16" s="75"/>
      <c r="V16" s="75"/>
      <c r="W16" s="78"/>
      <c r="X16" s="79"/>
      <c r="Y16" s="75"/>
      <c r="Z16" s="75"/>
      <c r="AA16" s="75"/>
      <c r="AB16" s="78"/>
      <c r="AC16" s="79"/>
      <c r="AD16" s="75" t="s">
        <v>0</v>
      </c>
      <c r="AE16" s="75"/>
      <c r="AF16" s="75" t="s">
        <v>1</v>
      </c>
      <c r="AG16" s="78"/>
      <c r="AH16" s="79"/>
      <c r="AI16" s="75"/>
      <c r="AJ16" s="75"/>
      <c r="AK16" s="75"/>
      <c r="AL16" s="78"/>
      <c r="AM16" s="79"/>
      <c r="AN16" s="75"/>
      <c r="AO16" s="75"/>
      <c r="AP16" s="75"/>
      <c r="AQ16" s="78"/>
      <c r="AR16" s="79"/>
      <c r="AS16" s="75"/>
      <c r="AT16" s="75" t="s">
        <v>67</v>
      </c>
      <c r="AU16" s="75"/>
      <c r="AV16" s="78"/>
      <c r="AW16" s="79"/>
      <c r="AX16" s="75"/>
      <c r="AY16" s="75"/>
      <c r="AZ16" s="75" t="s">
        <v>0</v>
      </c>
      <c r="BA16" s="78"/>
      <c r="BB16" s="79"/>
      <c r="BC16" s="75"/>
      <c r="BD16" s="75"/>
      <c r="BE16" s="81"/>
      <c r="BF16" s="78"/>
      <c r="BG16" s="79"/>
      <c r="BH16" s="75"/>
      <c r="BI16" s="75"/>
      <c r="BJ16" s="75"/>
      <c r="BK16" s="80" t="s">
        <v>75</v>
      </c>
      <c r="BL16" s="79"/>
      <c r="BM16" s="75"/>
      <c r="BN16" s="81"/>
      <c r="BO16" s="75"/>
      <c r="BP16" s="78"/>
      <c r="BQ16" s="84"/>
      <c r="BR16" s="75"/>
      <c r="BS16" s="81" t="s">
        <v>76</v>
      </c>
      <c r="BT16" s="75"/>
      <c r="BU16" s="78"/>
      <c r="BW16" s="85" t="s">
        <v>121</v>
      </c>
      <c r="BY16" s="87"/>
      <c r="BZ16" s="86" t="s">
        <v>69</v>
      </c>
      <c r="CA16" s="86"/>
      <c r="CB16" s="87" t="s">
        <v>46</v>
      </c>
      <c r="CC16" s="86" t="s">
        <v>67</v>
      </c>
      <c r="CD16" s="86" t="s">
        <v>45</v>
      </c>
      <c r="CE16" s="86" t="s">
        <v>61</v>
      </c>
      <c r="CF16" s="88" t="s">
        <v>1</v>
      </c>
      <c r="CG16" s="87"/>
      <c r="CH16" s="86" t="s">
        <v>139</v>
      </c>
      <c r="CI16" s="86"/>
      <c r="CJ16" s="86" t="s">
        <v>64</v>
      </c>
      <c r="CK16" s="88"/>
      <c r="CL16" s="87"/>
      <c r="CM16" s="86"/>
      <c r="CN16" s="86"/>
      <c r="CO16" s="86"/>
      <c r="CP16" s="88"/>
    </row>
    <row r="17" spans="1:94" s="83" customFormat="1" ht="37.9" customHeight="1" x14ac:dyDescent="0.25">
      <c r="A17" s="74" t="s">
        <v>104</v>
      </c>
      <c r="B17" s="75"/>
      <c r="C17" s="76"/>
      <c r="D17" s="77"/>
      <c r="E17" s="75"/>
      <c r="F17" s="75"/>
      <c r="G17" s="75"/>
      <c r="H17" s="78"/>
      <c r="I17" s="79"/>
      <c r="J17" s="75"/>
      <c r="K17" s="75"/>
      <c r="L17" s="75"/>
      <c r="M17" s="78"/>
      <c r="N17" s="79"/>
      <c r="O17" s="75"/>
      <c r="P17" s="75"/>
      <c r="Q17" s="75"/>
      <c r="R17" s="78"/>
      <c r="S17" s="79"/>
      <c r="T17" s="75"/>
      <c r="U17" s="81"/>
      <c r="V17" s="75"/>
      <c r="W17" s="78"/>
      <c r="X17" s="79"/>
      <c r="Y17" s="75"/>
      <c r="Z17" s="75"/>
      <c r="AA17" s="75"/>
      <c r="AB17" s="78"/>
      <c r="AC17" s="79"/>
      <c r="AD17" s="75" t="s">
        <v>0</v>
      </c>
      <c r="AE17" s="75"/>
      <c r="AF17" s="75" t="s">
        <v>1</v>
      </c>
      <c r="AG17" s="78"/>
      <c r="AH17" s="79"/>
      <c r="AI17" s="75"/>
      <c r="AJ17" s="75"/>
      <c r="AK17" s="81"/>
      <c r="AL17" s="78"/>
      <c r="AM17" s="79"/>
      <c r="AN17" s="75"/>
      <c r="AO17" s="75"/>
      <c r="AP17" s="75"/>
      <c r="AQ17" s="78"/>
      <c r="AR17" s="79"/>
      <c r="AS17" s="75"/>
      <c r="AT17" s="75" t="s">
        <v>67</v>
      </c>
      <c r="AU17" s="75"/>
      <c r="AV17" s="78"/>
      <c r="AW17" s="79"/>
      <c r="AX17" s="75"/>
      <c r="AY17" s="81"/>
      <c r="AZ17" s="81" t="s">
        <v>0</v>
      </c>
      <c r="BA17" s="78"/>
      <c r="BB17" s="79"/>
      <c r="BC17" s="75"/>
      <c r="BD17" s="81"/>
      <c r="BE17" s="75"/>
      <c r="BF17" s="78"/>
      <c r="BG17" s="79"/>
      <c r="BH17" s="75"/>
      <c r="BI17" s="75"/>
      <c r="BJ17" s="75"/>
      <c r="BK17" s="80" t="s">
        <v>75</v>
      </c>
      <c r="BL17" s="82"/>
      <c r="BM17" s="81"/>
      <c r="BN17" s="81"/>
      <c r="BO17" s="75"/>
      <c r="BP17" s="78"/>
      <c r="BQ17" s="84"/>
      <c r="BR17" s="81"/>
      <c r="BS17" s="81" t="s">
        <v>76</v>
      </c>
      <c r="BT17" s="75"/>
      <c r="BU17" s="80"/>
      <c r="BW17" s="85" t="s">
        <v>121</v>
      </c>
      <c r="BY17" s="87"/>
      <c r="BZ17" s="86" t="s">
        <v>69</v>
      </c>
      <c r="CA17" s="86"/>
      <c r="CB17" s="87" t="s">
        <v>46</v>
      </c>
      <c r="CC17" s="86" t="s">
        <v>67</v>
      </c>
      <c r="CD17" s="86" t="s">
        <v>45</v>
      </c>
      <c r="CE17" s="86" t="s">
        <v>61</v>
      </c>
      <c r="CF17" s="88" t="s">
        <v>1</v>
      </c>
      <c r="CG17" s="87"/>
      <c r="CH17" s="86" t="s">
        <v>139</v>
      </c>
      <c r="CI17" s="86"/>
      <c r="CJ17" s="86" t="s">
        <v>64</v>
      </c>
      <c r="CK17" s="88"/>
      <c r="CL17" s="87"/>
      <c r="CM17" s="86"/>
      <c r="CN17" s="86"/>
      <c r="CO17" s="86"/>
      <c r="CP17" s="88"/>
    </row>
    <row r="18" spans="1:94" s="103" customFormat="1" ht="24.75" x14ac:dyDescent="0.25">
      <c r="A18" s="107" t="s">
        <v>105</v>
      </c>
      <c r="B18" s="108"/>
      <c r="C18" s="109"/>
      <c r="D18" s="110" t="s">
        <v>64</v>
      </c>
      <c r="E18" s="108"/>
      <c r="F18" s="111" t="s">
        <v>0</v>
      </c>
      <c r="G18" s="72"/>
      <c r="H18" s="112"/>
      <c r="I18" s="113"/>
      <c r="J18" s="72"/>
      <c r="K18" s="72"/>
      <c r="L18" s="111" t="s">
        <v>1</v>
      </c>
      <c r="M18" s="112"/>
      <c r="N18" s="113"/>
      <c r="O18" s="72"/>
      <c r="P18" s="72"/>
      <c r="Q18" s="72"/>
      <c r="R18" s="114"/>
      <c r="S18" s="115" t="s">
        <v>64</v>
      </c>
      <c r="T18" s="111" t="s">
        <v>58</v>
      </c>
      <c r="U18" s="72"/>
      <c r="V18" s="72"/>
      <c r="W18" s="112"/>
      <c r="X18" s="113"/>
      <c r="Y18" s="72"/>
      <c r="Z18" s="72"/>
      <c r="AA18" s="111" t="s">
        <v>71</v>
      </c>
      <c r="AB18" s="112"/>
      <c r="AC18" s="115"/>
      <c r="AD18" s="72"/>
      <c r="AE18" s="72"/>
      <c r="AF18" s="111" t="s">
        <v>1</v>
      </c>
      <c r="AG18" s="112"/>
      <c r="AH18" s="113"/>
      <c r="AI18" s="111" t="s">
        <v>0</v>
      </c>
      <c r="AJ18" s="72"/>
      <c r="AK18" s="111"/>
      <c r="AL18" s="116"/>
      <c r="AM18" s="113"/>
      <c r="AN18" s="72"/>
      <c r="AO18" s="72"/>
      <c r="AP18" s="111" t="s">
        <v>56</v>
      </c>
      <c r="AQ18" s="112"/>
      <c r="AR18" s="115" t="s">
        <v>64</v>
      </c>
      <c r="AS18" s="72"/>
      <c r="AT18" s="72"/>
      <c r="AU18" s="72"/>
      <c r="AV18" s="112"/>
      <c r="AW18" s="113"/>
      <c r="AX18" s="111" t="s">
        <v>0</v>
      </c>
      <c r="AY18" s="117"/>
      <c r="AZ18" s="118" t="s">
        <v>1</v>
      </c>
      <c r="BA18" s="119"/>
      <c r="BB18" s="115"/>
      <c r="BC18" s="108"/>
      <c r="BD18" s="120"/>
      <c r="BE18" s="120"/>
      <c r="BF18" s="121" t="s">
        <v>46</v>
      </c>
      <c r="BG18" s="122" t="s">
        <v>64</v>
      </c>
      <c r="BH18" s="108"/>
      <c r="BI18" s="118" t="s">
        <v>69</v>
      </c>
      <c r="BJ18" s="117"/>
      <c r="BK18" s="123" t="s">
        <v>70</v>
      </c>
      <c r="BL18" s="115"/>
      <c r="BM18" s="60" t="s">
        <v>75</v>
      </c>
      <c r="BN18" s="120"/>
      <c r="BP18" s="61" t="s">
        <v>77</v>
      </c>
      <c r="BQ18" s="124"/>
      <c r="BS18" s="108"/>
      <c r="BT18" s="61" t="s">
        <v>77</v>
      </c>
      <c r="BU18" s="234"/>
      <c r="BV18" s="115"/>
      <c r="BW18" s="62" t="s">
        <v>76</v>
      </c>
      <c r="BX18" s="100"/>
      <c r="BY18" s="126"/>
      <c r="BZ18" s="102"/>
      <c r="CA18" s="102"/>
      <c r="CB18" s="101"/>
      <c r="CC18" s="102" t="s">
        <v>45</v>
      </c>
      <c r="CD18" s="102"/>
      <c r="CE18" s="102"/>
      <c r="CF18" s="100" t="s">
        <v>52</v>
      </c>
      <c r="CG18" s="101" t="s">
        <v>135</v>
      </c>
      <c r="CH18" s="102"/>
      <c r="CI18" s="102" t="s">
        <v>64</v>
      </c>
      <c r="CJ18" s="102"/>
      <c r="CK18" s="100"/>
      <c r="CL18" s="101"/>
      <c r="CM18" s="102"/>
      <c r="CN18" s="102"/>
      <c r="CO18" s="102"/>
      <c r="CP18" s="100"/>
    </row>
    <row r="19" spans="1:94" s="103" customFormat="1" ht="24.75" x14ac:dyDescent="0.25">
      <c r="A19" s="107" t="s">
        <v>106</v>
      </c>
      <c r="B19" s="108"/>
      <c r="C19" s="109"/>
      <c r="D19" s="110" t="s">
        <v>64</v>
      </c>
      <c r="E19" s="108"/>
      <c r="F19" s="111" t="s">
        <v>0</v>
      </c>
      <c r="G19" s="72"/>
      <c r="H19" s="112"/>
      <c r="I19" s="113"/>
      <c r="J19" s="72"/>
      <c r="K19" s="72"/>
      <c r="L19" s="111" t="s">
        <v>1</v>
      </c>
      <c r="M19" s="112"/>
      <c r="N19" s="113"/>
      <c r="O19" s="72"/>
      <c r="P19" s="72"/>
      <c r="Q19" s="72"/>
      <c r="R19" s="114"/>
      <c r="S19" s="115" t="s">
        <v>64</v>
      </c>
      <c r="T19" s="111" t="s">
        <v>58</v>
      </c>
      <c r="U19" s="72"/>
      <c r="V19" s="72"/>
      <c r="W19" s="112"/>
      <c r="X19" s="113"/>
      <c r="Y19" s="72"/>
      <c r="Z19" s="72"/>
      <c r="AA19" s="111" t="s">
        <v>71</v>
      </c>
      <c r="AB19" s="112"/>
      <c r="AC19" s="115"/>
      <c r="AD19" s="72"/>
      <c r="AE19" s="72"/>
      <c r="AF19" s="111" t="s">
        <v>1</v>
      </c>
      <c r="AG19" s="112"/>
      <c r="AH19" s="113"/>
      <c r="AI19" s="111" t="s">
        <v>0</v>
      </c>
      <c r="AJ19" s="72"/>
      <c r="AK19" s="111"/>
      <c r="AL19" s="116"/>
      <c r="AM19" s="113"/>
      <c r="AN19" s="72"/>
      <c r="AO19" s="72"/>
      <c r="AP19" s="111" t="s">
        <v>56</v>
      </c>
      <c r="AQ19" s="112"/>
      <c r="AR19" s="115" t="s">
        <v>64</v>
      </c>
      <c r="AS19" s="72"/>
      <c r="AT19" s="72"/>
      <c r="AU19" s="72"/>
      <c r="AV19" s="112"/>
      <c r="AW19" s="113"/>
      <c r="AX19" s="111" t="s">
        <v>0</v>
      </c>
      <c r="AY19" s="117"/>
      <c r="AZ19" s="118" t="s">
        <v>1</v>
      </c>
      <c r="BA19" s="119"/>
      <c r="BB19" s="115"/>
      <c r="BC19" s="108"/>
      <c r="BD19" s="120"/>
      <c r="BE19" s="120"/>
      <c r="BF19" s="121" t="s">
        <v>46</v>
      </c>
      <c r="BG19" s="122" t="s">
        <v>64</v>
      </c>
      <c r="BH19" s="108"/>
      <c r="BI19" s="118" t="s">
        <v>69</v>
      </c>
      <c r="BJ19" s="117"/>
      <c r="BK19" s="123" t="s">
        <v>70</v>
      </c>
      <c r="BL19" s="115"/>
      <c r="BM19" s="60" t="s">
        <v>75</v>
      </c>
      <c r="BN19" s="120"/>
      <c r="BP19" s="61" t="s">
        <v>77</v>
      </c>
      <c r="BQ19" s="124"/>
      <c r="BS19" s="108"/>
      <c r="BT19" s="61" t="s">
        <v>77</v>
      </c>
      <c r="BU19" s="235"/>
      <c r="BV19" s="115"/>
      <c r="BW19" s="62" t="s">
        <v>76</v>
      </c>
      <c r="BX19" s="100"/>
      <c r="BY19" s="126"/>
      <c r="BZ19" s="102"/>
      <c r="CA19" s="127"/>
      <c r="CB19" s="101"/>
      <c r="CC19" s="102" t="s">
        <v>45</v>
      </c>
      <c r="CD19" s="102"/>
      <c r="CE19" s="102"/>
      <c r="CF19" s="127" t="s">
        <v>52</v>
      </c>
      <c r="CG19" s="101" t="s">
        <v>135</v>
      </c>
      <c r="CH19" s="102"/>
      <c r="CI19" s="102" t="s">
        <v>64</v>
      </c>
      <c r="CJ19" s="102"/>
      <c r="CK19" s="100"/>
      <c r="CL19" s="101"/>
      <c r="CM19" s="102"/>
      <c r="CN19" s="102"/>
      <c r="CO19" s="102"/>
      <c r="CP19" s="100"/>
    </row>
    <row r="20" spans="1:94" s="103" customFormat="1" ht="24.75" x14ac:dyDescent="0.25">
      <c r="A20" s="107" t="s">
        <v>107</v>
      </c>
      <c r="B20" s="108"/>
      <c r="C20" s="109"/>
      <c r="D20" s="110"/>
      <c r="E20" s="108"/>
      <c r="F20" s="111" t="s">
        <v>1</v>
      </c>
      <c r="G20" s="72"/>
      <c r="H20" s="112"/>
      <c r="I20" s="113"/>
      <c r="J20" s="72"/>
      <c r="K20" s="111" t="s">
        <v>64</v>
      </c>
      <c r="L20" s="111" t="s">
        <v>0</v>
      </c>
      <c r="M20" s="112"/>
      <c r="N20" s="113"/>
      <c r="O20" s="72"/>
      <c r="P20" s="72"/>
      <c r="Q20" s="72"/>
      <c r="R20" s="114"/>
      <c r="S20" s="115"/>
      <c r="T20" s="72"/>
      <c r="U20" s="111" t="s">
        <v>71</v>
      </c>
      <c r="V20" s="72"/>
      <c r="W20" s="112"/>
      <c r="X20" s="113"/>
      <c r="Y20" s="111" t="s">
        <v>58</v>
      </c>
      <c r="Z20" s="72"/>
      <c r="AA20" s="111"/>
      <c r="AB20" s="112"/>
      <c r="AC20" s="115"/>
      <c r="AD20" s="111" t="s">
        <v>56</v>
      </c>
      <c r="AE20" s="72"/>
      <c r="AF20" s="111" t="s">
        <v>0</v>
      </c>
      <c r="AG20" s="112"/>
      <c r="AH20" s="113"/>
      <c r="AI20" s="72"/>
      <c r="AJ20" s="72"/>
      <c r="AK20" s="111" t="s">
        <v>54</v>
      </c>
      <c r="AL20" s="116"/>
      <c r="AM20" s="113"/>
      <c r="AN20" s="72"/>
      <c r="AO20" s="72"/>
      <c r="AP20" s="72"/>
      <c r="AQ20" s="112"/>
      <c r="AR20" s="115"/>
      <c r="AS20" s="111" t="s">
        <v>52</v>
      </c>
      <c r="AT20" s="72"/>
      <c r="AU20" s="95"/>
      <c r="AV20" s="112"/>
      <c r="AW20" s="113"/>
      <c r="AX20" s="95" t="s">
        <v>0</v>
      </c>
      <c r="AY20" s="117"/>
      <c r="AZ20" s="117"/>
      <c r="BA20" s="119"/>
      <c r="BB20" s="115"/>
      <c r="BC20" s="108"/>
      <c r="BD20" s="120"/>
      <c r="BE20" s="120"/>
      <c r="BF20" s="96" t="s">
        <v>69</v>
      </c>
      <c r="BG20" s="122"/>
      <c r="BH20" s="95" t="s">
        <v>46</v>
      </c>
      <c r="BI20" s="117"/>
      <c r="BJ20" s="118"/>
      <c r="BK20" s="133" t="s">
        <v>70</v>
      </c>
      <c r="BL20" s="115"/>
      <c r="BN20" s="61" t="s">
        <v>77</v>
      </c>
      <c r="BO20" s="108"/>
      <c r="BP20" s="114"/>
      <c r="BR20" s="120"/>
      <c r="BS20" s="60" t="s">
        <v>75</v>
      </c>
      <c r="BT20" s="120"/>
      <c r="BU20" s="61" t="s">
        <v>77</v>
      </c>
      <c r="BV20" s="115"/>
      <c r="BX20" s="132" t="s">
        <v>76</v>
      </c>
      <c r="BY20" s="126"/>
      <c r="BZ20" s="102" t="s">
        <v>52</v>
      </c>
      <c r="CA20" s="127"/>
      <c r="CB20" s="101" t="s">
        <v>45</v>
      </c>
      <c r="CC20" s="102"/>
      <c r="CD20" s="111" t="s">
        <v>61</v>
      </c>
      <c r="CE20" s="95" t="s">
        <v>64</v>
      </c>
      <c r="CF20" s="127" t="s">
        <v>71</v>
      </c>
      <c r="CG20" s="101"/>
      <c r="CH20" s="102"/>
      <c r="CI20" s="102"/>
      <c r="CJ20" s="102"/>
      <c r="CK20" s="100"/>
      <c r="CL20" s="101"/>
      <c r="CM20" s="102"/>
      <c r="CN20" s="102"/>
      <c r="CO20" s="102"/>
      <c r="CP20" s="100"/>
    </row>
    <row r="21" spans="1:94" s="103" customFormat="1" ht="24.75" x14ac:dyDescent="0.25">
      <c r="A21" s="107" t="s">
        <v>108</v>
      </c>
      <c r="B21" s="108"/>
      <c r="C21" s="109"/>
      <c r="D21" s="110"/>
      <c r="E21" s="108"/>
      <c r="F21" s="111" t="s">
        <v>1</v>
      </c>
      <c r="G21" s="72"/>
      <c r="H21" s="112"/>
      <c r="I21" s="113"/>
      <c r="J21" s="72"/>
      <c r="K21" s="111" t="s">
        <v>64</v>
      </c>
      <c r="L21" s="111" t="s">
        <v>0</v>
      </c>
      <c r="M21" s="112"/>
      <c r="N21" s="113"/>
      <c r="O21" s="72"/>
      <c r="P21" s="72"/>
      <c r="Q21" s="72"/>
      <c r="R21" s="114"/>
      <c r="S21" s="115"/>
      <c r="T21" s="72"/>
      <c r="U21" s="111" t="s">
        <v>71</v>
      </c>
      <c r="V21" s="72"/>
      <c r="W21" s="112"/>
      <c r="X21" s="113"/>
      <c r="Y21" s="111" t="s">
        <v>58</v>
      </c>
      <c r="Z21" s="72"/>
      <c r="AA21" s="111"/>
      <c r="AB21" s="112"/>
      <c r="AC21" s="115"/>
      <c r="AD21" s="111" t="s">
        <v>56</v>
      </c>
      <c r="AE21" s="72"/>
      <c r="AF21" s="111" t="s">
        <v>0</v>
      </c>
      <c r="AG21" s="112"/>
      <c r="AH21" s="113"/>
      <c r="AI21" s="72"/>
      <c r="AJ21" s="72"/>
      <c r="AK21" s="111" t="s">
        <v>54</v>
      </c>
      <c r="AL21" s="112"/>
      <c r="AM21" s="134"/>
      <c r="AN21" s="72"/>
      <c r="AO21" s="72"/>
      <c r="AP21" s="72"/>
      <c r="AQ21" s="112"/>
      <c r="AR21" s="115"/>
      <c r="AS21" s="111" t="s">
        <v>52</v>
      </c>
      <c r="AT21" s="72"/>
      <c r="AU21" s="95"/>
      <c r="AV21" s="135"/>
      <c r="AW21" s="136"/>
      <c r="AX21" s="95" t="s">
        <v>0</v>
      </c>
      <c r="AY21" s="137"/>
      <c r="AZ21" s="137"/>
      <c r="BA21" s="100"/>
      <c r="BB21" s="126"/>
      <c r="BC21" s="102"/>
      <c r="BD21" s="102"/>
      <c r="BE21" s="102"/>
      <c r="BF21" s="96" t="s">
        <v>69</v>
      </c>
      <c r="BG21" s="126"/>
      <c r="BH21" s="95" t="s">
        <v>46</v>
      </c>
      <c r="BI21" s="137"/>
      <c r="BJ21" s="95"/>
      <c r="BK21" s="133" t="s">
        <v>70</v>
      </c>
      <c r="BL21" s="126"/>
      <c r="BN21" s="61" t="s">
        <v>77</v>
      </c>
      <c r="BO21" s="120"/>
      <c r="BP21" s="114"/>
      <c r="BR21" s="120"/>
      <c r="BS21" s="60" t="s">
        <v>75</v>
      </c>
      <c r="BT21" s="138"/>
      <c r="BU21" s="61" t="s">
        <v>77</v>
      </c>
      <c r="BV21" s="122"/>
      <c r="BX21" s="132" t="s">
        <v>76</v>
      </c>
      <c r="BY21" s="115"/>
      <c r="BZ21" s="108" t="s">
        <v>52</v>
      </c>
      <c r="CA21" s="116"/>
      <c r="CB21" s="139" t="s">
        <v>45</v>
      </c>
      <c r="CC21" s="72"/>
      <c r="CD21" s="111" t="s">
        <v>61</v>
      </c>
      <c r="CE21" s="111" t="s">
        <v>64</v>
      </c>
      <c r="CF21" s="111" t="s">
        <v>71</v>
      </c>
      <c r="CG21" s="101"/>
      <c r="CH21" s="102"/>
      <c r="CI21" s="102"/>
      <c r="CJ21" s="102"/>
      <c r="CK21" s="100"/>
      <c r="CL21" s="101"/>
      <c r="CM21" s="102"/>
      <c r="CN21" s="102"/>
      <c r="CO21" s="102"/>
      <c r="CP21" s="100"/>
    </row>
    <row r="22" spans="1:94" s="103" customFormat="1" ht="24.75" x14ac:dyDescent="0.25">
      <c r="A22" s="163" t="s">
        <v>109</v>
      </c>
      <c r="B22" s="108"/>
      <c r="C22" s="109"/>
      <c r="D22" s="110"/>
      <c r="E22" s="108"/>
      <c r="F22" s="72"/>
      <c r="G22" s="72"/>
      <c r="H22" s="112"/>
      <c r="I22" s="113"/>
      <c r="J22" s="111" t="s">
        <v>0</v>
      </c>
      <c r="K22" s="111"/>
      <c r="L22" s="72"/>
      <c r="M22" s="112"/>
      <c r="N22" s="113"/>
      <c r="O22" s="111" t="s">
        <v>58</v>
      </c>
      <c r="P22" s="72"/>
      <c r="Q22" s="72"/>
      <c r="R22" s="114"/>
      <c r="S22" s="115"/>
      <c r="T22" s="72"/>
      <c r="U22" s="111" t="s">
        <v>48</v>
      </c>
      <c r="V22" s="111"/>
      <c r="W22" s="112"/>
      <c r="X22" s="113"/>
      <c r="Y22" s="111" t="s">
        <v>56</v>
      </c>
      <c r="Z22" s="72"/>
      <c r="AA22" s="72"/>
      <c r="AB22" s="112"/>
      <c r="AC22" s="115"/>
      <c r="AD22" s="72"/>
      <c r="AE22" s="72"/>
      <c r="AF22" s="118" t="s">
        <v>52</v>
      </c>
      <c r="AG22" s="112"/>
      <c r="AH22" s="113"/>
      <c r="AI22" s="111" t="s">
        <v>0</v>
      </c>
      <c r="AJ22" s="72"/>
      <c r="AK22" s="111"/>
      <c r="AL22" s="112"/>
      <c r="AM22" s="134"/>
      <c r="AN22" s="111" t="s">
        <v>129</v>
      </c>
      <c r="AO22" s="111" t="s">
        <v>128</v>
      </c>
      <c r="AP22" s="111" t="s">
        <v>64</v>
      </c>
      <c r="AQ22" s="112"/>
      <c r="AR22" s="115"/>
      <c r="AS22" s="72"/>
      <c r="AT22" s="72"/>
      <c r="AU22" s="137"/>
      <c r="AV22" s="135"/>
      <c r="AW22" s="136"/>
      <c r="AX22" s="95" t="s">
        <v>0</v>
      </c>
      <c r="AY22" s="137"/>
      <c r="AZ22" s="137"/>
      <c r="BA22" s="100"/>
      <c r="BB22" s="126"/>
      <c r="BC22" s="102"/>
      <c r="BD22" s="102"/>
      <c r="BE22" s="102" t="s">
        <v>129</v>
      </c>
      <c r="BF22" s="96" t="s">
        <v>71</v>
      </c>
      <c r="BG22" s="126" t="s">
        <v>128</v>
      </c>
      <c r="BH22" s="95" t="s">
        <v>46</v>
      </c>
      <c r="BI22" s="137"/>
      <c r="BJ22" s="137"/>
      <c r="BK22" s="133"/>
      <c r="BL22" s="126" t="s">
        <v>54</v>
      </c>
      <c r="BM22" s="125"/>
      <c r="BO22" s="61" t="s">
        <v>77</v>
      </c>
      <c r="BP22" s="114"/>
      <c r="BQ22" s="164"/>
      <c r="BR22" s="63" t="s">
        <v>75</v>
      </c>
      <c r="BS22" s="120"/>
      <c r="BT22" s="61" t="s">
        <v>77</v>
      </c>
      <c r="BU22" s="114"/>
      <c r="BV22" s="122"/>
      <c r="BW22" s="120" t="s">
        <v>44</v>
      </c>
      <c r="BX22" s="132" t="s">
        <v>76</v>
      </c>
      <c r="BY22" s="115"/>
      <c r="BZ22" s="108" t="s">
        <v>126</v>
      </c>
      <c r="CA22" s="121" t="s">
        <v>45</v>
      </c>
      <c r="CB22" s="139" t="s">
        <v>58</v>
      </c>
      <c r="CC22" s="111" t="s">
        <v>56</v>
      </c>
      <c r="CD22" s="111" t="s">
        <v>61</v>
      </c>
      <c r="CE22" s="111" t="s">
        <v>69</v>
      </c>
      <c r="CF22" s="165" t="s">
        <v>64</v>
      </c>
      <c r="CG22" s="101" t="s">
        <v>128</v>
      </c>
      <c r="CH22" s="159" t="s">
        <v>129</v>
      </c>
      <c r="CI22" s="159"/>
      <c r="CJ22" s="159"/>
      <c r="CK22" s="157"/>
      <c r="CL22" s="158"/>
      <c r="CM22" s="159"/>
      <c r="CN22" s="159"/>
      <c r="CO22" s="159"/>
      <c r="CP22" s="157"/>
    </row>
    <row r="23" spans="1:94" s="103" customFormat="1" ht="24.75" x14ac:dyDescent="0.25">
      <c r="A23" s="163" t="s">
        <v>110</v>
      </c>
      <c r="B23" s="108"/>
      <c r="C23" s="109"/>
      <c r="D23" s="110"/>
      <c r="E23" s="108"/>
      <c r="F23" s="72"/>
      <c r="G23" s="72"/>
      <c r="H23" s="112"/>
      <c r="I23" s="113"/>
      <c r="J23" s="111" t="s">
        <v>0</v>
      </c>
      <c r="K23" s="111"/>
      <c r="L23" s="72"/>
      <c r="M23" s="112"/>
      <c r="N23" s="113"/>
      <c r="O23" s="111" t="s">
        <v>58</v>
      </c>
      <c r="P23" s="72"/>
      <c r="Q23" s="72"/>
      <c r="R23" s="114"/>
      <c r="S23" s="115"/>
      <c r="T23" s="72"/>
      <c r="U23" s="111" t="s">
        <v>48</v>
      </c>
      <c r="V23" s="111"/>
      <c r="W23" s="112"/>
      <c r="X23" s="113"/>
      <c r="Y23" s="111" t="s">
        <v>56</v>
      </c>
      <c r="Z23" s="72"/>
      <c r="AA23" s="72"/>
      <c r="AB23" s="112"/>
      <c r="AC23" s="115"/>
      <c r="AD23" s="72"/>
      <c r="AE23" s="72"/>
      <c r="AF23" s="118" t="s">
        <v>52</v>
      </c>
      <c r="AG23" s="112"/>
      <c r="AH23" s="113"/>
      <c r="AI23" s="111" t="s">
        <v>0</v>
      </c>
      <c r="AJ23" s="72"/>
      <c r="AK23" s="111"/>
      <c r="AL23" s="112"/>
      <c r="AM23" s="113"/>
      <c r="AN23" s="118" t="s">
        <v>129</v>
      </c>
      <c r="AO23" s="111" t="s">
        <v>128</v>
      </c>
      <c r="AP23" s="111" t="s">
        <v>64</v>
      </c>
      <c r="AQ23" s="112"/>
      <c r="AR23" s="115"/>
      <c r="AS23" s="72"/>
      <c r="AT23" s="72"/>
      <c r="AU23" s="137"/>
      <c r="AV23" s="135"/>
      <c r="AW23" s="136"/>
      <c r="AX23" s="95" t="s">
        <v>0</v>
      </c>
      <c r="AY23" s="137"/>
      <c r="AZ23" s="137"/>
      <c r="BA23" s="100"/>
      <c r="BB23" s="126"/>
      <c r="BC23" s="102"/>
      <c r="BD23" s="102"/>
      <c r="BE23" s="102" t="s">
        <v>129</v>
      </c>
      <c r="BF23" s="96" t="s">
        <v>71</v>
      </c>
      <c r="BG23" s="126" t="s">
        <v>128</v>
      </c>
      <c r="BH23" s="95" t="s">
        <v>46</v>
      </c>
      <c r="BI23" s="137"/>
      <c r="BJ23" s="137"/>
      <c r="BK23" s="96"/>
      <c r="BL23" s="126" t="s">
        <v>54</v>
      </c>
      <c r="BM23" s="166"/>
      <c r="BO23" s="61" t="s">
        <v>77</v>
      </c>
      <c r="BP23" s="167"/>
      <c r="BQ23" s="115"/>
      <c r="BR23" s="63" t="s">
        <v>75</v>
      </c>
      <c r="BS23" s="120"/>
      <c r="BT23" s="61" t="s">
        <v>77</v>
      </c>
      <c r="BU23" s="168"/>
      <c r="BV23" s="122"/>
      <c r="BW23" s="120" t="s">
        <v>44</v>
      </c>
      <c r="BX23" s="132" t="s">
        <v>76</v>
      </c>
      <c r="BY23" s="122"/>
      <c r="BZ23" s="108" t="s">
        <v>126</v>
      </c>
      <c r="CA23" s="121" t="s">
        <v>45</v>
      </c>
      <c r="CB23" s="139" t="s">
        <v>58</v>
      </c>
      <c r="CC23" s="111" t="s">
        <v>56</v>
      </c>
      <c r="CD23" s="111" t="s">
        <v>61</v>
      </c>
      <c r="CE23" s="111" t="s">
        <v>69</v>
      </c>
      <c r="CF23" s="121" t="s">
        <v>64</v>
      </c>
      <c r="CG23" s="115" t="s">
        <v>128</v>
      </c>
      <c r="CH23" s="159" t="s">
        <v>129</v>
      </c>
      <c r="CI23" s="159"/>
      <c r="CJ23" s="159"/>
      <c r="CK23" s="157"/>
      <c r="CL23" s="158"/>
      <c r="CM23" s="159"/>
      <c r="CN23" s="159"/>
      <c r="CO23" s="159"/>
      <c r="CP23" s="157"/>
    </row>
    <row r="24" spans="1:94" s="103" customFormat="1" ht="24.75" x14ac:dyDescent="0.25">
      <c r="A24" s="163" t="s">
        <v>111</v>
      </c>
      <c r="B24" s="108"/>
      <c r="C24" s="109"/>
      <c r="D24" s="110"/>
      <c r="E24" s="108"/>
      <c r="F24" s="111" t="s">
        <v>56</v>
      </c>
      <c r="G24" s="72"/>
      <c r="H24" s="112"/>
      <c r="I24" s="113"/>
      <c r="J24" s="111" t="s">
        <v>48</v>
      </c>
      <c r="K24" s="72"/>
      <c r="L24" s="72"/>
      <c r="M24" s="112"/>
      <c r="N24" s="113"/>
      <c r="O24" s="72"/>
      <c r="P24" s="111" t="s">
        <v>0</v>
      </c>
      <c r="Q24" s="72"/>
      <c r="R24" s="114"/>
      <c r="S24" s="115"/>
      <c r="T24" s="111" t="s">
        <v>71</v>
      </c>
      <c r="U24" s="72"/>
      <c r="V24" s="111" t="s">
        <v>64</v>
      </c>
      <c r="W24" s="112"/>
      <c r="X24" s="113"/>
      <c r="Y24" s="111" t="s">
        <v>54</v>
      </c>
      <c r="Z24" s="72"/>
      <c r="AA24" s="72"/>
      <c r="AB24" s="112"/>
      <c r="AC24" s="115"/>
      <c r="AD24" s="72"/>
      <c r="AE24" s="111" t="s">
        <v>52</v>
      </c>
      <c r="AF24" s="117"/>
      <c r="AG24" s="112"/>
      <c r="AH24" s="113"/>
      <c r="AI24" s="111" t="s">
        <v>0</v>
      </c>
      <c r="AK24" s="111"/>
      <c r="AL24" s="112"/>
      <c r="AM24" s="113"/>
      <c r="AN24" s="117"/>
      <c r="AO24" s="72"/>
      <c r="AP24" s="72"/>
      <c r="AQ24" s="112"/>
      <c r="AR24" s="115"/>
      <c r="AS24" s="111" t="s">
        <v>50</v>
      </c>
      <c r="AT24" s="72"/>
      <c r="AU24" s="137"/>
      <c r="AV24" s="135"/>
      <c r="AW24" s="136"/>
      <c r="AX24" s="111" t="s">
        <v>0</v>
      </c>
      <c r="AY24" s="137"/>
      <c r="AZ24" s="95" t="s">
        <v>64</v>
      </c>
      <c r="BA24" s="100"/>
      <c r="BB24" s="126"/>
      <c r="BC24" s="102"/>
      <c r="BD24" s="102"/>
      <c r="BE24" s="102"/>
      <c r="BF24" s="135"/>
      <c r="BG24" s="126"/>
      <c r="BH24" s="102"/>
      <c r="BI24" s="111" t="s">
        <v>66</v>
      </c>
      <c r="BJ24" s="137"/>
      <c r="BK24" s="96" t="s">
        <v>44</v>
      </c>
      <c r="BL24" s="126"/>
      <c r="BM24" s="61" t="s">
        <v>75</v>
      </c>
      <c r="BN24" s="120"/>
      <c r="BP24" s="61" t="s">
        <v>77</v>
      </c>
      <c r="BQ24" s="115"/>
      <c r="BR24" s="138"/>
      <c r="BU24" s="60" t="s">
        <v>77</v>
      </c>
      <c r="BV24" s="122"/>
      <c r="BW24" s="61" t="s">
        <v>76</v>
      </c>
      <c r="BX24" s="114"/>
      <c r="BZ24" s="103" t="s">
        <v>58</v>
      </c>
      <c r="CA24" s="121" t="s">
        <v>45</v>
      </c>
      <c r="CB24" s="113"/>
      <c r="CC24" s="111" t="s">
        <v>126</v>
      </c>
      <c r="CD24" s="111" t="s">
        <v>69</v>
      </c>
      <c r="CE24" s="111" t="s">
        <v>64</v>
      </c>
      <c r="CF24" s="121" t="s">
        <v>61</v>
      </c>
      <c r="CG24" s="115" t="s">
        <v>128</v>
      </c>
      <c r="CH24" s="159" t="s">
        <v>129</v>
      </c>
      <c r="CI24" s="159"/>
      <c r="CJ24" s="159"/>
      <c r="CK24" s="157"/>
      <c r="CL24" s="158"/>
      <c r="CM24" s="159"/>
      <c r="CN24" s="159"/>
      <c r="CO24" s="159"/>
      <c r="CP24" s="157"/>
    </row>
    <row r="25" spans="1:94" s="103" customFormat="1" ht="24.75" x14ac:dyDescent="0.25">
      <c r="A25" s="169" t="s">
        <v>112</v>
      </c>
      <c r="B25" s="108"/>
      <c r="C25" s="114"/>
      <c r="D25" s="115"/>
      <c r="E25" s="108"/>
      <c r="F25" s="111" t="s">
        <v>56</v>
      </c>
      <c r="G25" s="72"/>
      <c r="H25" s="112"/>
      <c r="I25" s="113"/>
      <c r="J25" s="111" t="s">
        <v>48</v>
      </c>
      <c r="K25" s="72"/>
      <c r="L25" s="72"/>
      <c r="M25" s="112"/>
      <c r="N25" s="113"/>
      <c r="O25" s="72"/>
      <c r="P25" s="111" t="s">
        <v>0</v>
      </c>
      <c r="Q25" s="72"/>
      <c r="R25" s="114"/>
      <c r="S25" s="115"/>
      <c r="T25" s="111" t="s">
        <v>71</v>
      </c>
      <c r="U25" s="72"/>
      <c r="V25" s="111" t="s">
        <v>64</v>
      </c>
      <c r="W25" s="112"/>
      <c r="X25" s="113"/>
      <c r="Y25" s="111" t="s">
        <v>54</v>
      </c>
      <c r="Z25" s="72"/>
      <c r="AA25" s="72"/>
      <c r="AB25" s="116"/>
      <c r="AC25" s="115"/>
      <c r="AD25" s="72"/>
      <c r="AE25" s="111" t="s">
        <v>52</v>
      </c>
      <c r="AF25" s="72"/>
      <c r="AG25" s="112"/>
      <c r="AH25" s="113"/>
      <c r="AI25" s="111" t="s">
        <v>0</v>
      </c>
      <c r="AK25" s="111"/>
      <c r="AL25" s="112"/>
      <c r="AM25" s="113"/>
      <c r="AN25" s="72"/>
      <c r="AO25" s="117"/>
      <c r="AP25" s="72"/>
      <c r="AQ25" s="112"/>
      <c r="AR25" s="115"/>
      <c r="AS25" s="111" t="s">
        <v>50</v>
      </c>
      <c r="AT25" s="72"/>
      <c r="AU25" s="72"/>
      <c r="AV25" s="112"/>
      <c r="AW25" s="113"/>
      <c r="AX25" s="111" t="s">
        <v>0</v>
      </c>
      <c r="AY25" s="72"/>
      <c r="AZ25" s="111" t="s">
        <v>64</v>
      </c>
      <c r="BA25" s="114"/>
      <c r="BB25" s="115"/>
      <c r="BC25" s="108"/>
      <c r="BD25" s="108"/>
      <c r="BE25" s="108"/>
      <c r="BF25" s="112"/>
      <c r="BG25" s="115"/>
      <c r="BH25" s="108"/>
      <c r="BI25" s="111" t="s">
        <v>66</v>
      </c>
      <c r="BJ25" s="72"/>
      <c r="BK25" s="121" t="s">
        <v>44</v>
      </c>
      <c r="BL25" s="115"/>
      <c r="BM25" s="61" t="s">
        <v>75</v>
      </c>
      <c r="BN25" s="120"/>
      <c r="BP25" s="61" t="s">
        <v>77</v>
      </c>
      <c r="BQ25" s="122"/>
      <c r="BR25" s="138"/>
      <c r="BU25" s="60" t="s">
        <v>77</v>
      </c>
      <c r="BV25" s="122"/>
      <c r="BW25" s="61" t="s">
        <v>76</v>
      </c>
      <c r="BX25" s="119"/>
      <c r="BZ25" s="103" t="s">
        <v>58</v>
      </c>
      <c r="CA25" s="121" t="s">
        <v>45</v>
      </c>
      <c r="CB25" s="170"/>
      <c r="CC25" s="111" t="s">
        <v>126</v>
      </c>
      <c r="CD25" s="111" t="s">
        <v>69</v>
      </c>
      <c r="CE25" s="111" t="s">
        <v>64</v>
      </c>
      <c r="CF25" s="121" t="s">
        <v>61</v>
      </c>
      <c r="CG25" s="115" t="s">
        <v>128</v>
      </c>
      <c r="CH25" s="108" t="s">
        <v>129</v>
      </c>
      <c r="CI25" s="108"/>
      <c r="CJ25" s="108"/>
      <c r="CK25" s="114"/>
      <c r="CL25" s="110"/>
      <c r="CM25" s="108"/>
      <c r="CN25" s="108"/>
      <c r="CO25" s="108"/>
      <c r="CP25" s="114"/>
    </row>
    <row r="26" spans="1:94" s="103" customFormat="1" ht="24.75" x14ac:dyDescent="0.25">
      <c r="A26" s="169" t="s">
        <v>113</v>
      </c>
      <c r="B26" s="108"/>
      <c r="C26" s="109"/>
      <c r="D26" s="110"/>
      <c r="E26" s="108"/>
      <c r="F26" s="111" t="s">
        <v>54</v>
      </c>
      <c r="G26" s="72"/>
      <c r="H26" s="112"/>
      <c r="I26" s="113"/>
      <c r="J26" s="111" t="s">
        <v>137</v>
      </c>
      <c r="K26" s="111"/>
      <c r="L26" s="72"/>
      <c r="M26" s="112"/>
      <c r="N26" s="113"/>
      <c r="O26" s="72"/>
      <c r="P26" s="72"/>
      <c r="Q26" s="72"/>
      <c r="R26" s="114"/>
      <c r="S26" s="115" t="s">
        <v>52</v>
      </c>
      <c r="T26" s="111" t="s">
        <v>129</v>
      </c>
      <c r="U26" s="72"/>
      <c r="V26" s="111" t="s">
        <v>48</v>
      </c>
      <c r="W26" s="121" t="s">
        <v>128</v>
      </c>
      <c r="X26" s="113"/>
      <c r="Y26" s="72"/>
      <c r="Z26" s="72"/>
      <c r="AA26" s="111" t="s">
        <v>137</v>
      </c>
      <c r="AB26" s="123" t="s">
        <v>71</v>
      </c>
      <c r="AC26" s="115"/>
      <c r="AD26" s="118" t="s">
        <v>50</v>
      </c>
      <c r="AE26" s="111" t="s">
        <v>64</v>
      </c>
      <c r="AF26" s="72"/>
      <c r="AG26" s="112"/>
      <c r="AH26" s="113"/>
      <c r="AI26" s="72"/>
      <c r="AJ26" s="111" t="s">
        <v>58</v>
      </c>
      <c r="AK26" s="111" t="s">
        <v>129</v>
      </c>
      <c r="AL26" s="121" t="s">
        <v>128</v>
      </c>
      <c r="AM26" s="113"/>
      <c r="AN26" s="118" t="s">
        <v>0</v>
      </c>
      <c r="AO26" s="117"/>
      <c r="AP26" s="72"/>
      <c r="AQ26" s="112"/>
      <c r="AR26" s="115"/>
      <c r="AS26" s="72"/>
      <c r="AT26" s="72"/>
      <c r="AU26" s="72"/>
      <c r="AV26" s="112"/>
      <c r="AW26" s="139" t="s">
        <v>64</v>
      </c>
      <c r="AX26" s="111"/>
      <c r="AY26" s="72"/>
      <c r="AZ26" s="111" t="s">
        <v>48</v>
      </c>
      <c r="BA26" s="114"/>
      <c r="BB26" s="115"/>
      <c r="BC26" s="108"/>
      <c r="BD26" s="108"/>
      <c r="BE26" s="108"/>
      <c r="BF26" s="112"/>
      <c r="BG26" s="115"/>
      <c r="BH26" s="108"/>
      <c r="BI26" s="111" t="s">
        <v>56</v>
      </c>
      <c r="BJ26" s="72"/>
      <c r="BK26" s="112"/>
      <c r="BL26" s="115"/>
      <c r="BM26" s="166" t="s">
        <v>73</v>
      </c>
      <c r="BN26" s="120"/>
      <c r="BO26" s="120" t="s">
        <v>0</v>
      </c>
      <c r="BP26" s="167"/>
      <c r="BQ26" s="122"/>
      <c r="BR26" s="138" t="s">
        <v>50</v>
      </c>
      <c r="BS26" s="138" t="s">
        <v>54</v>
      </c>
      <c r="BT26" s="138" t="s">
        <v>129</v>
      </c>
      <c r="BU26" s="168" t="s">
        <v>44</v>
      </c>
      <c r="BV26" s="122" t="s">
        <v>128</v>
      </c>
      <c r="BW26" s="120" t="s">
        <v>69</v>
      </c>
      <c r="BX26" s="119" t="s">
        <v>52</v>
      </c>
      <c r="BY26" s="115" t="s">
        <v>126</v>
      </c>
      <c r="BZ26" s="108" t="s">
        <v>66</v>
      </c>
      <c r="CA26" s="121" t="s">
        <v>58</v>
      </c>
      <c r="CB26" s="201" t="s">
        <v>64</v>
      </c>
      <c r="CC26" s="111" t="s">
        <v>129</v>
      </c>
      <c r="CD26" s="111" t="s">
        <v>48</v>
      </c>
      <c r="CE26" s="111" t="s">
        <v>0</v>
      </c>
      <c r="CF26" s="121" t="s">
        <v>61</v>
      </c>
      <c r="CG26" s="115" t="s">
        <v>128</v>
      </c>
      <c r="CH26" s="108"/>
      <c r="CI26" s="108"/>
      <c r="CJ26" s="108"/>
      <c r="CK26" s="114"/>
      <c r="CL26" s="110"/>
      <c r="CM26" s="108"/>
      <c r="CN26" s="108"/>
      <c r="CO26" s="108"/>
      <c r="CP26" s="114"/>
    </row>
    <row r="27" spans="1:94" s="103" customFormat="1" ht="24.75" x14ac:dyDescent="0.25">
      <c r="A27" s="202" t="s">
        <v>114</v>
      </c>
      <c r="B27" s="120"/>
      <c r="C27" s="109"/>
      <c r="D27" s="110"/>
      <c r="E27" s="108"/>
      <c r="F27" s="111" t="s">
        <v>54</v>
      </c>
      <c r="G27" s="117"/>
      <c r="H27" s="112"/>
      <c r="I27" s="113"/>
      <c r="J27" s="111" t="s">
        <v>137</v>
      </c>
      <c r="K27" s="111"/>
      <c r="L27" s="72"/>
      <c r="M27" s="112"/>
      <c r="N27" s="113"/>
      <c r="O27" s="72"/>
      <c r="P27" s="72"/>
      <c r="Q27" s="72"/>
      <c r="R27" s="114"/>
      <c r="S27" s="115" t="s">
        <v>52</v>
      </c>
      <c r="T27" s="111" t="s">
        <v>129</v>
      </c>
      <c r="U27" s="117"/>
      <c r="V27" s="111" t="s">
        <v>48</v>
      </c>
      <c r="W27" s="123" t="s">
        <v>128</v>
      </c>
      <c r="X27" s="134"/>
      <c r="Y27" s="117"/>
      <c r="Z27" s="72"/>
      <c r="AA27" s="111" t="s">
        <v>137</v>
      </c>
      <c r="AB27" s="123" t="s">
        <v>71</v>
      </c>
      <c r="AC27" s="115"/>
      <c r="AD27" s="118" t="s">
        <v>50</v>
      </c>
      <c r="AE27" s="118" t="s">
        <v>64</v>
      </c>
      <c r="AF27" s="117"/>
      <c r="AG27" s="116"/>
      <c r="AH27" s="134"/>
      <c r="AI27" s="117"/>
      <c r="AJ27" s="111" t="s">
        <v>58</v>
      </c>
      <c r="AK27" s="111" t="s">
        <v>129</v>
      </c>
      <c r="AL27" s="123" t="s">
        <v>128</v>
      </c>
      <c r="AM27" s="113"/>
      <c r="AN27" s="118" t="s">
        <v>0</v>
      </c>
      <c r="AO27" s="117"/>
      <c r="AP27" s="72"/>
      <c r="AQ27" s="116"/>
      <c r="AR27" s="115"/>
      <c r="AS27" s="117"/>
      <c r="AT27" s="72"/>
      <c r="AU27" s="72"/>
      <c r="AV27" s="112"/>
      <c r="AW27" s="139" t="s">
        <v>64</v>
      </c>
      <c r="AX27" s="111"/>
      <c r="AY27" s="72"/>
      <c r="AZ27" s="111" t="s">
        <v>48</v>
      </c>
      <c r="BA27" s="114"/>
      <c r="BB27" s="115"/>
      <c r="BC27" s="108"/>
      <c r="BD27" s="108"/>
      <c r="BE27" s="108"/>
      <c r="BF27" s="114"/>
      <c r="BG27" s="115"/>
      <c r="BH27" s="108"/>
      <c r="BI27" s="111" t="s">
        <v>56</v>
      </c>
      <c r="BJ27" s="72"/>
      <c r="BK27" s="116"/>
      <c r="BL27" s="115"/>
      <c r="BM27" s="120" t="s">
        <v>73</v>
      </c>
      <c r="BN27" s="120"/>
      <c r="BO27" s="120" t="s">
        <v>0</v>
      </c>
      <c r="BP27" s="114"/>
      <c r="BQ27" s="124"/>
      <c r="BR27" s="108" t="s">
        <v>50</v>
      </c>
      <c r="BS27" s="108" t="s">
        <v>54</v>
      </c>
      <c r="BT27" s="108" t="s">
        <v>129</v>
      </c>
      <c r="BU27" s="123" t="s">
        <v>44</v>
      </c>
      <c r="BV27" s="139" t="s">
        <v>128</v>
      </c>
      <c r="BW27" s="111" t="s">
        <v>69</v>
      </c>
      <c r="BX27" s="114" t="s">
        <v>52</v>
      </c>
      <c r="BY27" s="115" t="s">
        <v>126</v>
      </c>
      <c r="BZ27" s="108" t="s">
        <v>66</v>
      </c>
      <c r="CA27" s="121" t="s">
        <v>58</v>
      </c>
      <c r="CB27" s="139" t="s">
        <v>64</v>
      </c>
      <c r="CC27" s="111" t="s">
        <v>129</v>
      </c>
      <c r="CD27" s="111" t="s">
        <v>48</v>
      </c>
      <c r="CE27" s="111" t="s">
        <v>0</v>
      </c>
      <c r="CF27" s="121" t="s">
        <v>61</v>
      </c>
      <c r="CG27" s="110" t="s">
        <v>128</v>
      </c>
      <c r="CH27" s="108"/>
      <c r="CI27" s="108"/>
      <c r="CJ27" s="108"/>
      <c r="CK27" s="114"/>
      <c r="CL27" s="110"/>
      <c r="CM27" s="108"/>
      <c r="CN27" s="108"/>
      <c r="CO27" s="108"/>
      <c r="CP27" s="114"/>
    </row>
    <row r="28" spans="1:94" s="103" customFormat="1" ht="25.5" thickBot="1" x14ac:dyDescent="0.3">
      <c r="A28" s="169">
        <v>10</v>
      </c>
      <c r="B28" s="108"/>
      <c r="C28" s="109"/>
      <c r="D28" s="110"/>
      <c r="E28" s="108"/>
      <c r="F28" s="72"/>
      <c r="G28" s="72"/>
      <c r="H28" s="112"/>
      <c r="I28" s="113"/>
      <c r="J28" s="111" t="s">
        <v>52</v>
      </c>
      <c r="K28" s="72"/>
      <c r="L28" s="111" t="s">
        <v>128</v>
      </c>
      <c r="M28" s="123" t="s">
        <v>129</v>
      </c>
      <c r="N28" s="113"/>
      <c r="O28" s="72"/>
      <c r="P28" s="72"/>
      <c r="Q28" s="72"/>
      <c r="R28" s="114" t="s">
        <v>0</v>
      </c>
      <c r="S28" s="115"/>
      <c r="T28" s="108"/>
      <c r="U28" s="108"/>
      <c r="V28" s="108" t="s">
        <v>64</v>
      </c>
      <c r="W28" s="114"/>
      <c r="X28" s="115"/>
      <c r="Y28" s="108" t="s">
        <v>71</v>
      </c>
      <c r="Z28" s="108"/>
      <c r="AA28" s="108"/>
      <c r="AB28" s="114"/>
      <c r="AC28" s="115" t="s">
        <v>54</v>
      </c>
      <c r="AD28" s="72"/>
      <c r="AE28" s="72"/>
      <c r="AF28" s="72"/>
      <c r="AG28" s="121" t="s">
        <v>48</v>
      </c>
      <c r="AH28" s="113"/>
      <c r="AI28" s="72"/>
      <c r="AJ28" s="72"/>
      <c r="AK28" s="72"/>
      <c r="AL28" s="116"/>
      <c r="AM28" s="113"/>
      <c r="AN28" s="117"/>
      <c r="AO28" s="72"/>
      <c r="AP28" s="72"/>
      <c r="AQ28" s="121" t="s">
        <v>56</v>
      </c>
      <c r="AR28" s="115"/>
      <c r="AS28" s="72"/>
      <c r="AT28" s="111" t="s">
        <v>58</v>
      </c>
      <c r="AU28" s="72"/>
      <c r="AV28" s="112"/>
      <c r="AW28" s="139" t="s">
        <v>64</v>
      </c>
      <c r="AX28" s="72"/>
      <c r="AY28" s="111" t="s">
        <v>50</v>
      </c>
      <c r="AZ28" s="72"/>
      <c r="BA28" s="114"/>
      <c r="BB28" s="115"/>
      <c r="BC28" s="108"/>
      <c r="BD28" s="108"/>
      <c r="BE28" s="118" t="s">
        <v>48</v>
      </c>
      <c r="BF28" s="114"/>
      <c r="BG28" s="122"/>
      <c r="BH28" s="108"/>
      <c r="BI28" s="117"/>
      <c r="BJ28" s="72"/>
      <c r="BK28" s="121" t="s">
        <v>44</v>
      </c>
      <c r="BL28" s="115"/>
      <c r="BM28" s="61" t="s">
        <v>76</v>
      </c>
      <c r="BN28" s="120"/>
      <c r="BO28" s="61" t="s">
        <v>77</v>
      </c>
      <c r="BP28" s="233"/>
      <c r="BR28" s="61" t="s">
        <v>77</v>
      </c>
      <c r="BT28" s="60" t="s">
        <v>75</v>
      </c>
      <c r="BU28" s="112"/>
      <c r="BV28" s="113"/>
      <c r="BW28" s="111" t="s">
        <v>50</v>
      </c>
      <c r="BX28" s="108" t="s">
        <v>73</v>
      </c>
      <c r="BY28" s="110" t="s">
        <v>56</v>
      </c>
      <c r="BZ28" s="108" t="s">
        <v>64</v>
      </c>
      <c r="CA28" s="111" t="s">
        <v>54</v>
      </c>
      <c r="CB28" s="189" t="s">
        <v>128</v>
      </c>
      <c r="CC28" s="111" t="s">
        <v>129</v>
      </c>
      <c r="CD28" s="111" t="s">
        <v>61</v>
      </c>
      <c r="CE28" s="111" t="s">
        <v>71</v>
      </c>
      <c r="CF28" s="204" t="s">
        <v>66</v>
      </c>
      <c r="CG28" s="110" t="s">
        <v>52</v>
      </c>
      <c r="CH28" s="108" t="s">
        <v>126</v>
      </c>
      <c r="CI28" s="108"/>
      <c r="CJ28" s="108"/>
      <c r="CK28" s="114"/>
      <c r="CL28" s="110"/>
      <c r="CM28" s="108"/>
      <c r="CN28" s="108"/>
      <c r="CO28" s="108"/>
      <c r="CP28" s="114"/>
    </row>
    <row r="29" spans="1:94" s="103" customFormat="1" ht="25.5" thickBot="1" x14ac:dyDescent="0.3">
      <c r="A29" s="206">
        <v>11</v>
      </c>
      <c r="B29" s="236"/>
      <c r="C29" s="237"/>
      <c r="D29" s="238"/>
      <c r="E29" s="236"/>
      <c r="F29" s="236"/>
      <c r="G29" s="236"/>
      <c r="H29" s="226" t="s">
        <v>71</v>
      </c>
      <c r="I29" s="239"/>
      <c r="J29" s="236"/>
      <c r="K29" s="236"/>
      <c r="L29" s="236"/>
      <c r="M29" s="240"/>
      <c r="N29" s="239"/>
      <c r="O29" s="205" t="s">
        <v>48</v>
      </c>
      <c r="P29" s="236"/>
      <c r="Q29" s="205" t="s">
        <v>128</v>
      </c>
      <c r="R29" s="204" t="s">
        <v>129</v>
      </c>
      <c r="S29" s="241"/>
      <c r="T29" s="205" t="s">
        <v>64</v>
      </c>
      <c r="U29" s="205" t="s">
        <v>0</v>
      </c>
      <c r="V29" s="242"/>
      <c r="W29" s="240"/>
      <c r="X29" s="241"/>
      <c r="Y29" s="236"/>
      <c r="Z29" s="205" t="s">
        <v>52</v>
      </c>
      <c r="AA29" s="236"/>
      <c r="AB29" s="240"/>
      <c r="AC29" s="239"/>
      <c r="AD29" s="205" t="s">
        <v>54</v>
      </c>
      <c r="AE29" s="236"/>
      <c r="AF29" s="242"/>
      <c r="AG29" s="240"/>
      <c r="AH29" s="239"/>
      <c r="AI29" s="242"/>
      <c r="AJ29" s="236"/>
      <c r="AK29" s="236"/>
      <c r="AL29" s="243" t="s">
        <v>58</v>
      </c>
      <c r="AM29" s="239"/>
      <c r="AN29" s="242"/>
      <c r="AO29" s="242"/>
      <c r="AP29" s="236"/>
      <c r="AQ29" s="243" t="s">
        <v>0</v>
      </c>
      <c r="AR29" s="239"/>
      <c r="AS29" s="216" t="s">
        <v>129</v>
      </c>
      <c r="AT29" s="216" t="s">
        <v>128</v>
      </c>
      <c r="AU29" s="236"/>
      <c r="AV29" s="240"/>
      <c r="AW29" s="239"/>
      <c r="AX29" s="205"/>
      <c r="AY29" s="236"/>
      <c r="AZ29" s="205" t="s">
        <v>64</v>
      </c>
      <c r="BA29" s="240"/>
      <c r="BB29" s="239"/>
      <c r="BC29" s="236"/>
      <c r="BD29" s="205"/>
      <c r="BE29" s="216" t="s">
        <v>48</v>
      </c>
      <c r="BF29" s="240"/>
      <c r="BG29" s="239"/>
      <c r="BH29" s="236"/>
      <c r="BI29" s="236"/>
      <c r="BJ29" s="242"/>
      <c r="BK29" s="243" t="s">
        <v>44</v>
      </c>
      <c r="BL29" s="241"/>
      <c r="BM29" s="205" t="s">
        <v>56</v>
      </c>
      <c r="BN29" s="236"/>
      <c r="BO29" s="236"/>
      <c r="BP29" s="240"/>
      <c r="BQ29" s="244"/>
      <c r="BR29" s="205" t="s">
        <v>54</v>
      </c>
      <c r="BS29" s="205" t="s">
        <v>0</v>
      </c>
      <c r="BT29" s="216" t="s">
        <v>52</v>
      </c>
      <c r="BU29" s="226" t="s">
        <v>58</v>
      </c>
      <c r="BV29" s="238"/>
      <c r="BW29" s="205" t="s">
        <v>64</v>
      </c>
      <c r="BX29" s="205" t="s">
        <v>50</v>
      </c>
      <c r="BY29" s="238"/>
      <c r="BZ29" s="205" t="s">
        <v>71</v>
      </c>
      <c r="CA29" s="205" t="s">
        <v>66</v>
      </c>
      <c r="CB29" s="245"/>
      <c r="CC29" s="205" t="s">
        <v>126</v>
      </c>
      <c r="CD29" s="205" t="s">
        <v>61</v>
      </c>
      <c r="CE29" s="205"/>
      <c r="CF29" s="226"/>
      <c r="CG29" s="238"/>
      <c r="CH29" s="205"/>
      <c r="CI29" s="236"/>
      <c r="CJ29" s="236"/>
      <c r="CK29" s="240"/>
      <c r="CL29" s="238"/>
      <c r="CM29" s="236"/>
      <c r="CN29" s="236"/>
      <c r="CO29" s="236"/>
      <c r="CP29" s="240"/>
    </row>
    <row r="30" spans="1:94" x14ac:dyDescent="0.25">
      <c r="A30" s="270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71"/>
      <c r="BJ30" s="271"/>
      <c r="BK30" s="271"/>
      <c r="BL30" s="271"/>
      <c r="BM30" s="271"/>
      <c r="BN30" s="271"/>
      <c r="BO30" s="271"/>
      <c r="BP30" s="271"/>
      <c r="BQ30" s="271"/>
      <c r="BR30" s="271"/>
      <c r="BS30" s="271"/>
      <c r="BT30" s="271"/>
      <c r="BU30" s="271"/>
      <c r="BV30" s="271"/>
      <c r="BW30" s="271"/>
      <c r="BX30" s="271"/>
      <c r="BY30" s="271"/>
      <c r="BZ30" s="271"/>
      <c r="CA30" s="271"/>
      <c r="CB30" s="271"/>
      <c r="CC30" s="271"/>
      <c r="CD30" s="271"/>
      <c r="CE30" s="271"/>
      <c r="CF30" s="271"/>
      <c r="CG30" s="271"/>
      <c r="CH30" s="271"/>
      <c r="CI30" s="271"/>
      <c r="CJ30" s="271"/>
      <c r="CK30" s="271"/>
      <c r="CL30" s="271"/>
      <c r="CM30" s="271"/>
      <c r="CN30" s="271"/>
      <c r="CO30" s="271"/>
      <c r="CP30" s="272"/>
    </row>
    <row r="31" spans="1:94" x14ac:dyDescent="0.25">
      <c r="A31" s="273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  <c r="BC31" s="274"/>
      <c r="BD31" s="274"/>
      <c r="BE31" s="274"/>
      <c r="BF31" s="274"/>
      <c r="BG31" s="274"/>
      <c r="BH31" s="274"/>
      <c r="BI31" s="274"/>
      <c r="BJ31" s="274"/>
      <c r="BK31" s="274"/>
      <c r="BL31" s="274"/>
      <c r="BM31" s="274"/>
      <c r="BN31" s="274"/>
      <c r="BO31" s="274"/>
      <c r="BP31" s="274"/>
      <c r="BQ31" s="274"/>
      <c r="BR31" s="274"/>
      <c r="BS31" s="274"/>
      <c r="BT31" s="274"/>
      <c r="BU31" s="274"/>
      <c r="BV31" s="274"/>
      <c r="BW31" s="274"/>
      <c r="BX31" s="274"/>
      <c r="BY31" s="274"/>
      <c r="BZ31" s="274"/>
      <c r="CA31" s="274"/>
      <c r="CB31" s="274"/>
      <c r="CC31" s="274"/>
      <c r="CD31" s="274"/>
      <c r="CE31" s="274"/>
      <c r="CF31" s="274"/>
      <c r="CG31" s="274"/>
      <c r="CH31" s="274"/>
      <c r="CI31" s="274"/>
      <c r="CJ31" s="274"/>
      <c r="CK31" s="274"/>
      <c r="CL31" s="274"/>
      <c r="CM31" s="274"/>
      <c r="CN31" s="274"/>
      <c r="CO31" s="274"/>
      <c r="CP31" s="275"/>
    </row>
    <row r="32" spans="1:94" x14ac:dyDescent="0.25">
      <c r="A32" s="273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274"/>
      <c r="AY32" s="274"/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R32" s="274"/>
      <c r="BS32" s="274"/>
      <c r="BT32" s="274"/>
      <c r="BU32" s="274"/>
      <c r="BV32" s="274"/>
      <c r="BW32" s="274"/>
      <c r="BX32" s="274"/>
      <c r="BY32" s="274"/>
      <c r="BZ32" s="274"/>
      <c r="CA32" s="274"/>
      <c r="CB32" s="274"/>
      <c r="CC32" s="274"/>
      <c r="CD32" s="274"/>
      <c r="CE32" s="274"/>
      <c r="CF32" s="274"/>
      <c r="CG32" s="274"/>
      <c r="CH32" s="274"/>
      <c r="CI32" s="274"/>
      <c r="CJ32" s="274"/>
      <c r="CK32" s="274"/>
      <c r="CL32" s="274"/>
      <c r="CM32" s="274"/>
      <c r="CN32" s="274"/>
      <c r="CO32" s="274"/>
      <c r="CP32" s="275"/>
    </row>
    <row r="33" spans="1:94" ht="15.75" thickBot="1" x14ac:dyDescent="0.3">
      <c r="A33" s="276"/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  <c r="AE33" s="277"/>
      <c r="AF33" s="277"/>
      <c r="AG33" s="277"/>
      <c r="AH33" s="277"/>
      <c r="AI33" s="277"/>
      <c r="AJ33" s="277"/>
      <c r="AK33" s="277"/>
      <c r="AL33" s="277"/>
      <c r="AM33" s="277"/>
      <c r="AN33" s="277"/>
      <c r="AO33" s="277"/>
      <c r="AP33" s="277"/>
      <c r="AQ33" s="277"/>
      <c r="AR33" s="277"/>
      <c r="AS33" s="277"/>
      <c r="AT33" s="277"/>
      <c r="AU33" s="277"/>
      <c r="AV33" s="277"/>
      <c r="AW33" s="277"/>
      <c r="AX33" s="277"/>
      <c r="AY33" s="277"/>
      <c r="AZ33" s="277"/>
      <c r="BA33" s="277"/>
      <c r="BB33" s="277"/>
      <c r="BC33" s="277"/>
      <c r="BD33" s="277"/>
      <c r="BE33" s="277"/>
      <c r="BF33" s="277"/>
      <c r="BG33" s="277"/>
      <c r="BH33" s="277"/>
      <c r="BI33" s="277"/>
      <c r="BJ33" s="277"/>
      <c r="BK33" s="277"/>
      <c r="BL33" s="277"/>
      <c r="BM33" s="277"/>
      <c r="BN33" s="277"/>
      <c r="BO33" s="277"/>
      <c r="BP33" s="277"/>
      <c r="BQ33" s="277"/>
      <c r="BR33" s="277"/>
      <c r="BS33" s="277"/>
      <c r="BT33" s="277"/>
      <c r="BU33" s="277"/>
      <c r="BV33" s="277"/>
      <c r="BW33" s="277"/>
      <c r="BX33" s="277"/>
      <c r="BY33" s="277"/>
      <c r="BZ33" s="277"/>
      <c r="CA33" s="277"/>
      <c r="CB33" s="277"/>
      <c r="CC33" s="277"/>
      <c r="CD33" s="277"/>
      <c r="CE33" s="277"/>
      <c r="CF33" s="277"/>
      <c r="CG33" s="277"/>
      <c r="CH33" s="277"/>
      <c r="CI33" s="277"/>
      <c r="CJ33" s="277"/>
      <c r="CK33" s="277"/>
      <c r="CL33" s="277"/>
      <c r="CM33" s="277"/>
      <c r="CN33" s="277"/>
      <c r="CO33" s="277"/>
      <c r="CP33" s="278"/>
    </row>
    <row r="34" spans="1:94" x14ac:dyDescent="0.25">
      <c r="A34" s="41" t="s">
        <v>63</v>
      </c>
    </row>
    <row r="35" spans="1:94" x14ac:dyDescent="0.25">
      <c r="A35" s="43" t="s">
        <v>20</v>
      </c>
    </row>
    <row r="36" spans="1:94" ht="29.25" customHeight="1" x14ac:dyDescent="0.25">
      <c r="A36" s="269" t="s">
        <v>20</v>
      </c>
      <c r="B36" s="269"/>
      <c r="C36" s="269"/>
      <c r="D36" s="269"/>
      <c r="E36" s="269"/>
      <c r="F36" s="269"/>
      <c r="G36" s="45" t="s">
        <v>0</v>
      </c>
    </row>
    <row r="37" spans="1:94" ht="14.45" customHeight="1" x14ac:dyDescent="0.25">
      <c r="A37" s="266" t="s">
        <v>41</v>
      </c>
      <c r="B37" s="266"/>
      <c r="C37" s="266"/>
      <c r="D37" s="266"/>
      <c r="E37" s="266"/>
      <c r="F37" s="266"/>
      <c r="G37" s="45" t="s">
        <v>62</v>
      </c>
    </row>
    <row r="38" spans="1:94" ht="14.45" customHeight="1" x14ac:dyDescent="0.25">
      <c r="A38" s="266" t="s">
        <v>23</v>
      </c>
      <c r="B38" s="266"/>
      <c r="C38" s="266"/>
      <c r="D38" s="266"/>
      <c r="E38" s="266"/>
      <c r="F38" s="266"/>
      <c r="G38" s="45" t="s">
        <v>2</v>
      </c>
    </row>
    <row r="39" spans="1:94" ht="14.45" customHeight="1" x14ac:dyDescent="0.25">
      <c r="A39" s="266" t="s">
        <v>42</v>
      </c>
      <c r="B39" s="266"/>
      <c r="C39" s="266"/>
      <c r="D39" s="266"/>
      <c r="E39" s="266"/>
      <c r="F39" s="266"/>
      <c r="G39" s="45" t="s">
        <v>1</v>
      </c>
    </row>
    <row r="40" spans="1:94" s="70" customFormat="1" ht="14.45" customHeight="1" x14ac:dyDescent="0.25">
      <c r="A40" s="266" t="s">
        <v>130</v>
      </c>
      <c r="B40" s="266"/>
      <c r="C40" s="266"/>
      <c r="D40" s="266"/>
      <c r="E40" s="266"/>
      <c r="F40" s="266"/>
      <c r="G40" s="70" t="s">
        <v>128</v>
      </c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94" s="70" customFormat="1" ht="14.45" customHeight="1" x14ac:dyDescent="0.25">
      <c r="A41" s="266" t="s">
        <v>136</v>
      </c>
      <c r="B41" s="266"/>
      <c r="C41" s="266"/>
      <c r="D41" s="266"/>
      <c r="E41" s="266"/>
      <c r="F41" s="266"/>
      <c r="G41" s="70" t="s">
        <v>129</v>
      </c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94" s="70" customFormat="1" ht="14.45" customHeight="1" x14ac:dyDescent="0.25">
      <c r="A42" s="266" t="s">
        <v>131</v>
      </c>
      <c r="B42" s="266"/>
      <c r="C42" s="266"/>
      <c r="D42" s="266"/>
      <c r="E42" s="266"/>
      <c r="F42" s="266"/>
      <c r="G42" s="70" t="s">
        <v>126</v>
      </c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94" x14ac:dyDescent="0.25">
      <c r="A43" s="266" t="s">
        <v>43</v>
      </c>
      <c r="B43" s="266"/>
      <c r="C43" s="266"/>
      <c r="D43" s="266"/>
      <c r="E43" s="266"/>
      <c r="F43" s="266"/>
      <c r="G43" s="45" t="s">
        <v>44</v>
      </c>
      <c r="O43" s="2" t="s">
        <v>134</v>
      </c>
    </row>
    <row r="44" spans="1:94" ht="14.45" customHeight="1" x14ac:dyDescent="0.25">
      <c r="A44" s="266" t="s">
        <v>26</v>
      </c>
      <c r="B44" s="266"/>
      <c r="C44" s="266"/>
      <c r="D44" s="266"/>
      <c r="E44" s="266"/>
      <c r="F44" s="266"/>
      <c r="G44" s="45" t="s">
        <v>45</v>
      </c>
    </row>
    <row r="45" spans="1:94" ht="14.45" customHeight="1" x14ac:dyDescent="0.25">
      <c r="A45" s="266" t="s">
        <v>24</v>
      </c>
      <c r="B45" s="266"/>
      <c r="C45" s="266"/>
      <c r="D45" s="266"/>
      <c r="E45" s="266"/>
      <c r="F45" s="266"/>
      <c r="G45" s="45" t="s">
        <v>46</v>
      </c>
    </row>
    <row r="46" spans="1:94" ht="14.45" customHeight="1" x14ac:dyDescent="0.25">
      <c r="A46" s="266" t="s">
        <v>25</v>
      </c>
      <c r="B46" s="266"/>
      <c r="C46" s="266"/>
      <c r="D46" s="266"/>
      <c r="E46" s="266"/>
      <c r="F46" s="266"/>
      <c r="G46" s="45" t="s">
        <v>61</v>
      </c>
    </row>
    <row r="47" spans="1:94" x14ac:dyDescent="0.25">
      <c r="A47" s="266" t="s">
        <v>68</v>
      </c>
      <c r="B47" s="266"/>
      <c r="C47" s="266"/>
      <c r="D47" s="266"/>
      <c r="E47" s="266"/>
      <c r="F47" s="266"/>
      <c r="G47" s="45" t="s">
        <v>69</v>
      </c>
    </row>
    <row r="48" spans="1:94" x14ac:dyDescent="0.25">
      <c r="A48" s="266" t="s">
        <v>47</v>
      </c>
      <c r="B48" s="266"/>
      <c r="C48" s="266"/>
      <c r="D48" s="266"/>
      <c r="E48" s="266"/>
      <c r="F48" s="266"/>
      <c r="G48" s="45" t="s">
        <v>48</v>
      </c>
    </row>
    <row r="49" spans="1:8" ht="14.45" customHeight="1" x14ac:dyDescent="0.25">
      <c r="A49" s="266" t="s">
        <v>49</v>
      </c>
      <c r="B49" s="266"/>
      <c r="C49" s="266"/>
      <c r="D49" s="266"/>
      <c r="E49" s="266"/>
      <c r="F49" s="266"/>
      <c r="G49" s="45" t="s">
        <v>50</v>
      </c>
    </row>
    <row r="50" spans="1:8" ht="14.45" customHeight="1" x14ac:dyDescent="0.25">
      <c r="A50" s="266" t="s">
        <v>51</v>
      </c>
      <c r="B50" s="266"/>
      <c r="C50" s="266"/>
      <c r="D50" s="266"/>
      <c r="E50" s="266"/>
      <c r="F50" s="266"/>
      <c r="G50" s="45" t="s">
        <v>52</v>
      </c>
    </row>
    <row r="51" spans="1:8" ht="14.45" customHeight="1" x14ac:dyDescent="0.25">
      <c r="A51" s="266" t="s">
        <v>53</v>
      </c>
      <c r="B51" s="266"/>
      <c r="C51" s="266"/>
      <c r="D51" s="266"/>
      <c r="E51" s="266"/>
      <c r="F51" s="266"/>
      <c r="G51" s="45" t="s">
        <v>54</v>
      </c>
    </row>
    <row r="52" spans="1:8" ht="14.45" customHeight="1" x14ac:dyDescent="0.25">
      <c r="A52" s="266" t="s">
        <v>28</v>
      </c>
      <c r="B52" s="266"/>
      <c r="C52" s="266"/>
      <c r="D52" s="266"/>
      <c r="E52" s="266"/>
      <c r="F52" s="266"/>
      <c r="G52" s="45" t="s">
        <v>64</v>
      </c>
    </row>
    <row r="53" spans="1:8" ht="14.45" customHeight="1" x14ac:dyDescent="0.25">
      <c r="A53" s="266" t="s">
        <v>55</v>
      </c>
      <c r="B53" s="266"/>
      <c r="C53" s="266"/>
      <c r="D53" s="266"/>
      <c r="E53" s="266"/>
      <c r="F53" s="266"/>
      <c r="G53" s="45" t="s">
        <v>56</v>
      </c>
    </row>
    <row r="54" spans="1:8" ht="27.75" customHeight="1" x14ac:dyDescent="0.25">
      <c r="A54" s="266" t="s">
        <v>57</v>
      </c>
      <c r="B54" s="266"/>
      <c r="C54" s="266"/>
      <c r="D54" s="266"/>
      <c r="E54" s="266"/>
      <c r="F54" s="266"/>
      <c r="G54" s="45" t="s">
        <v>58</v>
      </c>
    </row>
    <row r="55" spans="1:8" ht="27.75" customHeight="1" x14ac:dyDescent="0.25">
      <c r="A55" s="266" t="s">
        <v>65</v>
      </c>
      <c r="B55" s="266"/>
      <c r="C55" s="266"/>
      <c r="D55" s="266"/>
      <c r="E55" s="266"/>
      <c r="F55" s="266"/>
      <c r="G55" s="45" t="s">
        <v>66</v>
      </c>
    </row>
    <row r="56" spans="1:8" x14ac:dyDescent="0.25">
      <c r="A56" s="266" t="s">
        <v>59</v>
      </c>
      <c r="B56" s="266"/>
      <c r="C56" s="266"/>
      <c r="D56" s="266"/>
      <c r="E56" s="266"/>
      <c r="F56" s="266"/>
      <c r="G56" s="45" t="s">
        <v>60</v>
      </c>
    </row>
    <row r="57" spans="1:8" x14ac:dyDescent="0.25">
      <c r="A57" s="256" t="s">
        <v>74</v>
      </c>
      <c r="B57" s="256"/>
      <c r="C57" s="256"/>
      <c r="D57" s="256"/>
      <c r="E57" s="256"/>
      <c r="F57" s="256"/>
      <c r="G57" s="256"/>
      <c r="H57" s="256"/>
    </row>
    <row r="58" spans="1:8" x14ac:dyDescent="0.25">
      <c r="A58" s="45" t="s">
        <v>120</v>
      </c>
      <c r="G58" s="59" t="s">
        <v>119</v>
      </c>
    </row>
    <row r="59" spans="1:8" x14ac:dyDescent="0.25">
      <c r="A59" s="255" t="s">
        <v>141</v>
      </c>
      <c r="B59" s="255"/>
      <c r="C59" s="255"/>
      <c r="D59" s="255"/>
      <c r="E59" s="255"/>
      <c r="F59" s="255"/>
      <c r="G59" s="2" t="s">
        <v>140</v>
      </c>
    </row>
    <row r="60" spans="1:8" x14ac:dyDescent="0.25">
      <c r="G60" s="73"/>
    </row>
  </sheetData>
  <mergeCells count="32">
    <mergeCell ref="A57:H57"/>
    <mergeCell ref="A49:F49"/>
    <mergeCell ref="A50:F50"/>
    <mergeCell ref="A51:F51"/>
    <mergeCell ref="A52:F52"/>
    <mergeCell ref="A53:F53"/>
    <mergeCell ref="A47:F47"/>
    <mergeCell ref="A48:F48"/>
    <mergeCell ref="A54:F54"/>
    <mergeCell ref="A55:F55"/>
    <mergeCell ref="A56:F56"/>
    <mergeCell ref="A41:F41"/>
    <mergeCell ref="A42:F42"/>
    <mergeCell ref="A44:F44"/>
    <mergeCell ref="A45:F45"/>
    <mergeCell ref="A46:F46"/>
    <mergeCell ref="A59:F59"/>
    <mergeCell ref="A1:CP5"/>
    <mergeCell ref="A6:CP6"/>
    <mergeCell ref="A30:CP33"/>
    <mergeCell ref="A7:A8"/>
    <mergeCell ref="AM7:BB7"/>
    <mergeCell ref="BC7:BX7"/>
    <mergeCell ref="BY7:CP7"/>
    <mergeCell ref="B7:R7"/>
    <mergeCell ref="S7:AL7"/>
    <mergeCell ref="A36:F36"/>
    <mergeCell ref="A37:F37"/>
    <mergeCell ref="A38:F38"/>
    <mergeCell ref="A39:F39"/>
    <mergeCell ref="A43:F43"/>
    <mergeCell ref="A40:F40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67"/>
  <sheetViews>
    <sheetView tabSelected="1" workbookViewId="0">
      <selection activeCell="B41" sqref="B41"/>
    </sheetView>
  </sheetViews>
  <sheetFormatPr defaultColWidth="9.140625" defaultRowHeight="15" x14ac:dyDescent="0.25"/>
  <cols>
    <col min="1" max="1" width="30.85546875" style="1" customWidth="1"/>
    <col min="2" max="2" width="8.85546875" style="2" customWidth="1"/>
    <col min="3" max="3" width="6.28515625" style="2" customWidth="1"/>
    <col min="4" max="4" width="12" style="2" customWidth="1"/>
    <col min="5" max="18" width="4.7109375" style="2" customWidth="1"/>
    <col min="19" max="35" width="4.7109375" style="1" customWidth="1"/>
    <col min="36" max="36" width="6" style="1" customWidth="1"/>
    <col min="37" max="82" width="4.7109375" style="1" customWidth="1"/>
    <col min="83" max="16384" width="9.140625" style="1"/>
  </cols>
  <sheetData>
    <row r="1" spans="1:18" ht="31.5" customHeight="1" x14ac:dyDescent="0.25">
      <c r="A1" s="290" t="s">
        <v>127</v>
      </c>
      <c r="B1" s="291"/>
      <c r="C1" s="291"/>
      <c r="D1" s="291"/>
    </row>
    <row r="2" spans="1:18" ht="18.75" customHeight="1" x14ac:dyDescent="0.25">
      <c r="A2" s="24"/>
      <c r="B2" s="25"/>
      <c r="C2" s="25"/>
      <c r="D2" s="25"/>
    </row>
    <row r="3" spans="1:18" s="18" customFormat="1" ht="119.25" customHeight="1" x14ac:dyDescent="0.25">
      <c r="A3" s="20"/>
      <c r="B3" s="21" t="s">
        <v>13</v>
      </c>
      <c r="C3" s="21" t="s">
        <v>11</v>
      </c>
      <c r="D3" s="22" t="s">
        <v>12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18" customFormat="1" x14ac:dyDescent="0.25">
      <c r="A4" s="293" t="s">
        <v>18</v>
      </c>
      <c r="B4" s="293"/>
      <c r="C4" s="293"/>
      <c r="D4" s="293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18" customFormat="1" x14ac:dyDescent="0.25">
      <c r="A5" s="292" t="s">
        <v>19</v>
      </c>
      <c r="B5" s="292"/>
      <c r="C5" s="292"/>
      <c r="D5" s="292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18" customFormat="1" x14ac:dyDescent="0.25">
      <c r="A6" s="20" t="s">
        <v>20</v>
      </c>
      <c r="B6" s="23">
        <v>1</v>
      </c>
      <c r="C6" s="23">
        <v>165</v>
      </c>
      <c r="D6" s="64">
        <f>B6/C6</f>
        <v>6.0606060606060606E-3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18" customFormat="1" x14ac:dyDescent="0.25">
      <c r="A7" s="20" t="s">
        <v>21</v>
      </c>
      <c r="B7" s="23">
        <v>1</v>
      </c>
      <c r="C7" s="23">
        <v>132</v>
      </c>
      <c r="D7" s="64">
        <f t="shared" ref="D7:D13" si="0">B7/C7</f>
        <v>7.575757575757576E-3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18" customFormat="1" x14ac:dyDescent="0.25">
      <c r="A8" s="20" t="s">
        <v>22</v>
      </c>
      <c r="B8" s="23">
        <v>1</v>
      </c>
      <c r="C8" s="23">
        <v>132</v>
      </c>
      <c r="D8" s="64">
        <f t="shared" si="0"/>
        <v>7.575757575757576E-3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18" customFormat="1" x14ac:dyDescent="0.25">
      <c r="A9" s="20" t="s">
        <v>23</v>
      </c>
      <c r="B9" s="23">
        <v>1</v>
      </c>
      <c r="C9" s="23">
        <v>66</v>
      </c>
      <c r="D9" s="64">
        <f t="shared" si="0"/>
        <v>1.5151515151515152E-2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18" customFormat="1" x14ac:dyDescent="0.25">
      <c r="A10" s="20" t="s">
        <v>24</v>
      </c>
      <c r="B10" s="23">
        <v>1</v>
      </c>
      <c r="C10" s="23">
        <v>33</v>
      </c>
      <c r="D10" s="64">
        <f t="shared" si="0"/>
        <v>3.0303030303030304E-2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18" customFormat="1" x14ac:dyDescent="0.25">
      <c r="A11" s="20" t="s">
        <v>25</v>
      </c>
      <c r="B11" s="23">
        <v>1</v>
      </c>
      <c r="C11" s="23">
        <v>66</v>
      </c>
      <c r="D11" s="64">
        <f t="shared" si="0"/>
        <v>1.5151515151515152E-2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18" customFormat="1" x14ac:dyDescent="0.25">
      <c r="A12" s="20" t="s">
        <v>26</v>
      </c>
      <c r="B12" s="23">
        <v>1</v>
      </c>
      <c r="C12" s="23">
        <v>33</v>
      </c>
      <c r="D12" s="64">
        <f t="shared" si="0"/>
        <v>3.0303030303030304E-2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s="18" customFormat="1" x14ac:dyDescent="0.25">
      <c r="A13" s="20" t="s">
        <v>68</v>
      </c>
      <c r="B13" s="23">
        <v>1</v>
      </c>
      <c r="C13" s="23">
        <v>33</v>
      </c>
      <c r="D13" s="64">
        <f t="shared" si="0"/>
        <v>3.0303030303030304E-2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s="18" customFormat="1" x14ac:dyDescent="0.25">
      <c r="A14" s="292" t="s">
        <v>27</v>
      </c>
      <c r="B14" s="292"/>
      <c r="C14" s="292"/>
      <c r="D14" s="292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s="18" customFormat="1" x14ac:dyDescent="0.25">
      <c r="A15" s="20" t="s">
        <v>20</v>
      </c>
      <c r="B15" s="23">
        <v>8</v>
      </c>
      <c r="C15" s="23">
        <v>170</v>
      </c>
      <c r="D15" s="64">
        <f>B15/C15</f>
        <v>4.7058823529411764E-2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s="18" customFormat="1" x14ac:dyDescent="0.25">
      <c r="A16" s="20" t="s">
        <v>21</v>
      </c>
      <c r="B16" s="23">
        <v>7</v>
      </c>
      <c r="C16" s="23">
        <v>136</v>
      </c>
      <c r="D16" s="64">
        <f t="shared" ref="D16:D23" si="1">B16/C16</f>
        <v>5.1470588235294115E-2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s="18" customFormat="1" x14ac:dyDescent="0.25">
      <c r="A17" s="20" t="s">
        <v>22</v>
      </c>
      <c r="B17" s="23">
        <v>9</v>
      </c>
      <c r="C17" s="23">
        <v>136</v>
      </c>
      <c r="D17" s="64">
        <f t="shared" si="1"/>
        <v>6.6176470588235295E-2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s="18" customFormat="1" x14ac:dyDescent="0.25">
      <c r="A18" s="20" t="s">
        <v>23</v>
      </c>
      <c r="B18" s="23">
        <v>3</v>
      </c>
      <c r="C18" s="23">
        <v>68</v>
      </c>
      <c r="D18" s="64">
        <f t="shared" si="1"/>
        <v>4.4117647058823532E-2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s="18" customFormat="1" x14ac:dyDescent="0.25">
      <c r="A19" s="20" t="s">
        <v>24</v>
      </c>
      <c r="B19" s="23">
        <v>1</v>
      </c>
      <c r="C19" s="23">
        <v>34</v>
      </c>
      <c r="D19" s="64">
        <f t="shared" si="1"/>
        <v>2.9411764705882353E-2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s="18" customFormat="1" x14ac:dyDescent="0.25">
      <c r="A20" s="20" t="s">
        <v>28</v>
      </c>
      <c r="B20" s="23">
        <v>4</v>
      </c>
      <c r="C20" s="23">
        <v>68</v>
      </c>
      <c r="D20" s="64">
        <f t="shared" si="1"/>
        <v>5.8823529411764705E-2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s="18" customFormat="1" x14ac:dyDescent="0.25">
      <c r="A21" s="20" t="s">
        <v>25</v>
      </c>
      <c r="B21" s="23">
        <v>2</v>
      </c>
      <c r="C21" s="23">
        <v>68</v>
      </c>
      <c r="D21" s="64">
        <f t="shared" si="1"/>
        <v>2.9411764705882353E-2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s="18" customFormat="1" x14ac:dyDescent="0.25">
      <c r="A22" s="20" t="s">
        <v>26</v>
      </c>
      <c r="B22" s="23">
        <v>1</v>
      </c>
      <c r="C22" s="23">
        <v>34</v>
      </c>
      <c r="D22" s="64">
        <f t="shared" si="1"/>
        <v>2.9411764705882353E-2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s="18" customFormat="1" x14ac:dyDescent="0.25">
      <c r="A23" s="20" t="s">
        <v>68</v>
      </c>
      <c r="B23" s="23">
        <v>1</v>
      </c>
      <c r="C23" s="23">
        <v>34</v>
      </c>
      <c r="D23" s="64">
        <f t="shared" si="1"/>
        <v>2.9411764705882353E-2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s="18" customFormat="1" x14ac:dyDescent="0.25">
      <c r="A24" s="292" t="s">
        <v>30</v>
      </c>
      <c r="B24" s="292"/>
      <c r="C24" s="292"/>
      <c r="D24" s="292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s="18" customFormat="1" x14ac:dyDescent="0.25">
      <c r="A25" s="20" t="s">
        <v>20</v>
      </c>
      <c r="B25" s="23">
        <v>7</v>
      </c>
      <c r="C25" s="23">
        <v>170</v>
      </c>
      <c r="D25" s="64">
        <f>B25/C25</f>
        <v>4.1176470588235294E-2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s="18" customFormat="1" x14ac:dyDescent="0.25">
      <c r="A26" s="20" t="s">
        <v>21</v>
      </c>
      <c r="B26" s="23">
        <v>5</v>
      </c>
      <c r="C26" s="23">
        <v>136</v>
      </c>
      <c r="D26" s="64">
        <f t="shared" ref="D26:D33" si="2">B26/C26</f>
        <v>3.6764705882352942E-2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s="18" customFormat="1" x14ac:dyDescent="0.25">
      <c r="A27" s="20" t="s">
        <v>22</v>
      </c>
      <c r="B27" s="23">
        <v>5</v>
      </c>
      <c r="C27" s="23">
        <v>136</v>
      </c>
      <c r="D27" s="64">
        <f t="shared" si="2"/>
        <v>3.6764705882352942E-2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s="18" customFormat="1" x14ac:dyDescent="0.25">
      <c r="A28" s="20" t="s">
        <v>23</v>
      </c>
      <c r="B28" s="23">
        <v>2</v>
      </c>
      <c r="C28" s="23">
        <v>68</v>
      </c>
      <c r="D28" s="64">
        <f t="shared" si="2"/>
        <v>2.9411764705882353E-2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s="18" customFormat="1" x14ac:dyDescent="0.25">
      <c r="A29" s="20" t="s">
        <v>24</v>
      </c>
      <c r="B29" s="23">
        <v>1</v>
      </c>
      <c r="C29" s="23">
        <v>34</v>
      </c>
      <c r="D29" s="64">
        <f t="shared" si="2"/>
        <v>2.9411764705882353E-2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s="18" customFormat="1" x14ac:dyDescent="0.25">
      <c r="A30" s="20" t="s">
        <v>28</v>
      </c>
      <c r="B30" s="23">
        <v>4</v>
      </c>
      <c r="C30" s="23">
        <v>68</v>
      </c>
      <c r="D30" s="64">
        <f t="shared" si="2"/>
        <v>5.8823529411764705E-2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s="18" customFormat="1" x14ac:dyDescent="0.25">
      <c r="A31" s="20" t="s">
        <v>25</v>
      </c>
      <c r="B31" s="23">
        <v>2</v>
      </c>
      <c r="C31" s="23">
        <v>68</v>
      </c>
      <c r="D31" s="64">
        <f t="shared" si="2"/>
        <v>2.9411764705882353E-2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s="18" customFormat="1" x14ac:dyDescent="0.25">
      <c r="A32" s="20" t="s">
        <v>26</v>
      </c>
      <c r="B32" s="23">
        <v>1</v>
      </c>
      <c r="C32" s="23">
        <v>34</v>
      </c>
      <c r="D32" s="64">
        <f t="shared" si="2"/>
        <v>2.9411764705882353E-2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s="18" customFormat="1" x14ac:dyDescent="0.25">
      <c r="A33" s="20" t="s">
        <v>68</v>
      </c>
      <c r="B33" s="23">
        <v>1</v>
      </c>
      <c r="C33" s="23">
        <v>34</v>
      </c>
      <c r="D33" s="64">
        <f t="shared" si="2"/>
        <v>2.9411764705882353E-2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s="18" customFormat="1" x14ac:dyDescent="0.25">
      <c r="A34" s="292" t="s">
        <v>31</v>
      </c>
      <c r="B34" s="292"/>
      <c r="C34" s="292"/>
      <c r="D34" s="292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s="18" customFormat="1" x14ac:dyDescent="0.25">
      <c r="A35" s="20" t="s">
        <v>20</v>
      </c>
      <c r="B35" s="23">
        <v>6</v>
      </c>
      <c r="C35" s="23">
        <v>170</v>
      </c>
      <c r="D35" s="64">
        <f>B35/C35</f>
        <v>3.5294117647058823E-2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s="18" customFormat="1" x14ac:dyDescent="0.25">
      <c r="A36" s="20" t="s">
        <v>21</v>
      </c>
      <c r="B36" s="23">
        <v>5</v>
      </c>
      <c r="C36" s="23">
        <v>136</v>
      </c>
      <c r="D36" s="64">
        <f t="shared" ref="D36:D44" si="3">B36/C36</f>
        <v>3.6764705882352942E-2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s="18" customFormat="1" x14ac:dyDescent="0.25">
      <c r="A37" s="20" t="s">
        <v>22</v>
      </c>
      <c r="B37" s="23">
        <v>8</v>
      </c>
      <c r="C37" s="23">
        <v>136</v>
      </c>
      <c r="D37" s="64">
        <f t="shared" si="3"/>
        <v>5.8823529411764705E-2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s="18" customFormat="1" x14ac:dyDescent="0.25">
      <c r="A38" s="20" t="s">
        <v>23</v>
      </c>
      <c r="B38" s="23">
        <v>2</v>
      </c>
      <c r="C38" s="23">
        <v>68</v>
      </c>
      <c r="D38" s="64">
        <f t="shared" si="3"/>
        <v>2.9411764705882353E-2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s="18" customFormat="1" x14ac:dyDescent="0.25">
      <c r="A39" s="20" t="s">
        <v>24</v>
      </c>
      <c r="B39" s="23">
        <v>1</v>
      </c>
      <c r="C39" s="23">
        <v>34</v>
      </c>
      <c r="D39" s="64">
        <f t="shared" si="3"/>
        <v>2.9411764705882353E-2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s="18" customFormat="1" x14ac:dyDescent="0.25">
      <c r="A40" s="20" t="s">
        <v>28</v>
      </c>
      <c r="B40" s="23">
        <v>3</v>
      </c>
      <c r="C40" s="23">
        <v>68</v>
      </c>
      <c r="D40" s="64">
        <f t="shared" si="3"/>
        <v>4.4117647058823532E-2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s="18" customFormat="1" x14ac:dyDescent="0.25">
      <c r="A41" s="20" t="s">
        <v>25</v>
      </c>
      <c r="B41" s="23">
        <v>2</v>
      </c>
      <c r="C41" s="23">
        <v>68</v>
      </c>
      <c r="D41" s="64">
        <f t="shared" si="3"/>
        <v>2.9411764705882353E-2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s="18" customFormat="1" x14ac:dyDescent="0.25">
      <c r="A42" s="20" t="s">
        <v>26</v>
      </c>
      <c r="B42" s="23">
        <v>1</v>
      </c>
      <c r="C42" s="23">
        <v>34</v>
      </c>
      <c r="D42" s="64">
        <f t="shared" si="3"/>
        <v>2.9411764705882353E-2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s="18" customFormat="1" x14ac:dyDescent="0.25">
      <c r="A43" s="20" t="s">
        <v>68</v>
      </c>
      <c r="B43" s="23">
        <v>1</v>
      </c>
      <c r="C43" s="23">
        <v>34</v>
      </c>
      <c r="D43" s="64">
        <f t="shared" si="3"/>
        <v>2.9411764705882353E-2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s="18" customFormat="1" x14ac:dyDescent="0.25">
      <c r="A44" s="20" t="s">
        <v>78</v>
      </c>
      <c r="B44" s="23">
        <v>1</v>
      </c>
      <c r="C44" s="23">
        <v>34</v>
      </c>
      <c r="D44" s="64">
        <f t="shared" si="3"/>
        <v>2.9411764705882353E-2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s="18" customFormat="1" x14ac:dyDescent="0.25">
      <c r="A45" s="293" t="s">
        <v>32</v>
      </c>
      <c r="B45" s="293"/>
      <c r="C45" s="293"/>
      <c r="D45" s="29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8" s="18" customFormat="1" x14ac:dyDescent="0.25">
      <c r="A46" s="292" t="s">
        <v>33</v>
      </c>
      <c r="B46" s="292"/>
      <c r="C46" s="292"/>
      <c r="D46" s="292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8" s="18" customFormat="1" x14ac:dyDescent="0.25">
      <c r="A47" s="69" t="s">
        <v>79</v>
      </c>
      <c r="B47" s="47">
        <v>7</v>
      </c>
      <c r="C47" s="47">
        <v>170</v>
      </c>
      <c r="D47" s="65">
        <f>B47/C47</f>
        <v>4.1176470588235294E-2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8" s="18" customFormat="1" x14ac:dyDescent="0.25">
      <c r="A48" s="69" t="s">
        <v>80</v>
      </c>
      <c r="B48" s="47">
        <v>2</v>
      </c>
      <c r="C48" s="47">
        <v>102</v>
      </c>
      <c r="D48" s="65">
        <f t="shared" ref="D48:D57" si="4">B48/C48</f>
        <v>1.9607843137254902E-2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s="18" customFormat="1" x14ac:dyDescent="0.25">
      <c r="A49" s="69" t="s">
        <v>81</v>
      </c>
      <c r="B49" s="47">
        <v>8</v>
      </c>
      <c r="C49" s="47">
        <v>102</v>
      </c>
      <c r="D49" s="65">
        <f t="shared" si="4"/>
        <v>7.8431372549019607E-2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s="18" customFormat="1" x14ac:dyDescent="0.25">
      <c r="A50" s="69" t="s">
        <v>82</v>
      </c>
      <c r="B50" s="47">
        <v>7</v>
      </c>
      <c r="C50" s="47">
        <v>170</v>
      </c>
      <c r="D50" s="65">
        <f t="shared" si="4"/>
        <v>4.1176470588235294E-2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s="18" customFormat="1" x14ac:dyDescent="0.25">
      <c r="A51" s="69" t="s">
        <v>83</v>
      </c>
      <c r="B51" s="47">
        <v>2</v>
      </c>
      <c r="C51" s="47">
        <v>68</v>
      </c>
      <c r="D51" s="65">
        <f t="shared" si="4"/>
        <v>2.9411764705882353E-2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1:18" s="18" customFormat="1" x14ac:dyDescent="0.25">
      <c r="A52" s="69" t="s">
        <v>85</v>
      </c>
      <c r="B52" s="47">
        <v>2</v>
      </c>
      <c r="C52" s="47">
        <v>34</v>
      </c>
      <c r="D52" s="65">
        <f t="shared" si="4"/>
        <v>5.8823529411764705E-2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1:18" s="18" customFormat="1" x14ac:dyDescent="0.25">
      <c r="A53" s="69" t="s">
        <v>88</v>
      </c>
      <c r="B53" s="47">
        <v>2</v>
      </c>
      <c r="C53" s="47">
        <v>34</v>
      </c>
      <c r="D53" s="65">
        <f t="shared" si="4"/>
        <v>5.8823529411764705E-2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1:18" s="18" customFormat="1" x14ac:dyDescent="0.25">
      <c r="A54" s="69" t="s">
        <v>70</v>
      </c>
      <c r="B54" s="47">
        <v>2</v>
      </c>
      <c r="C54" s="47">
        <v>34</v>
      </c>
      <c r="D54" s="65">
        <f t="shared" si="4"/>
        <v>5.8823529411764705E-2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1:18" s="18" customFormat="1" x14ac:dyDescent="0.25">
      <c r="A55" s="69" t="s">
        <v>89</v>
      </c>
      <c r="B55" s="47">
        <v>2</v>
      </c>
      <c r="C55" s="47">
        <v>34</v>
      </c>
      <c r="D55" s="65">
        <f t="shared" si="4"/>
        <v>5.8823529411764705E-2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1:18" s="18" customFormat="1" x14ac:dyDescent="0.25">
      <c r="A56" s="69" t="s">
        <v>90</v>
      </c>
      <c r="B56" s="47">
        <v>1</v>
      </c>
      <c r="C56" s="47">
        <v>34</v>
      </c>
      <c r="D56" s="65">
        <f t="shared" si="4"/>
        <v>2.9411764705882353E-2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1:18" s="18" customFormat="1" x14ac:dyDescent="0.25">
      <c r="A57" s="69" t="s">
        <v>93</v>
      </c>
      <c r="B57" s="47">
        <v>2</v>
      </c>
      <c r="C57" s="47">
        <v>68</v>
      </c>
      <c r="D57" s="65">
        <f t="shared" si="4"/>
        <v>2.9411764705882353E-2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 s="18" customFormat="1" x14ac:dyDescent="0.25">
      <c r="A58" s="69" t="s">
        <v>91</v>
      </c>
      <c r="B58" s="47">
        <v>2</v>
      </c>
      <c r="C58" s="47">
        <v>68</v>
      </c>
      <c r="D58" s="65">
        <f>B58/C58</f>
        <v>2.9411764705882353E-2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1:18" s="18" customFormat="1" x14ac:dyDescent="0.25">
      <c r="A59" s="18" t="s">
        <v>122</v>
      </c>
      <c r="B59" s="18">
        <f>SUM(B47:B58)</f>
        <v>39</v>
      </c>
      <c r="C59" s="18">
        <f>SUM(C47:C58)</f>
        <v>918</v>
      </c>
      <c r="D59" s="65">
        <f>B59/C59</f>
        <v>4.2483660130718956E-2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1:18" s="18" customFormat="1" x14ac:dyDescent="0.25">
      <c r="A60" s="292" t="s">
        <v>34</v>
      </c>
      <c r="B60" s="292"/>
      <c r="C60" s="292"/>
      <c r="D60" s="292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1:18" s="18" customFormat="1" x14ac:dyDescent="0.25">
      <c r="A61" s="69" t="s">
        <v>79</v>
      </c>
      <c r="B61" s="47">
        <v>7</v>
      </c>
      <c r="C61" s="47">
        <v>170</v>
      </c>
      <c r="D61" s="65">
        <f>B61/C61</f>
        <v>4.1176470588235294E-2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1:18" s="18" customFormat="1" x14ac:dyDescent="0.25">
      <c r="A62" s="69" t="s">
        <v>80</v>
      </c>
      <c r="B62" s="47">
        <v>2</v>
      </c>
      <c r="C62" s="47">
        <v>102</v>
      </c>
      <c r="D62" s="65">
        <f t="shared" ref="D62:D72" si="5">B62/C62</f>
        <v>1.9607843137254902E-2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1:18" s="18" customFormat="1" x14ac:dyDescent="0.25">
      <c r="A63" s="69" t="s">
        <v>81</v>
      </c>
      <c r="B63" s="47">
        <v>5</v>
      </c>
      <c r="C63" s="47">
        <v>102</v>
      </c>
      <c r="D63" s="65">
        <f t="shared" si="5"/>
        <v>4.9019607843137254E-2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1:18" s="18" customFormat="1" x14ac:dyDescent="0.25">
      <c r="A64" s="69" t="s">
        <v>82</v>
      </c>
      <c r="B64" s="47">
        <v>5</v>
      </c>
      <c r="C64" s="47">
        <v>170</v>
      </c>
      <c r="D64" s="65">
        <f t="shared" si="5"/>
        <v>2.9411764705882353E-2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1:18" s="18" customFormat="1" x14ac:dyDescent="0.25">
      <c r="A65" s="69" t="s">
        <v>83</v>
      </c>
      <c r="B65" s="47">
        <v>2</v>
      </c>
      <c r="C65" s="47">
        <v>68</v>
      </c>
      <c r="D65" s="65">
        <f t="shared" si="5"/>
        <v>2.9411764705882353E-2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1:18" s="18" customFormat="1" x14ac:dyDescent="0.25">
      <c r="A66" s="69" t="s">
        <v>92</v>
      </c>
      <c r="B66" s="47">
        <v>2</v>
      </c>
      <c r="C66" s="47">
        <v>34</v>
      </c>
      <c r="D66" s="65">
        <f t="shared" si="5"/>
        <v>5.8823529411764705E-2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1:18" s="18" customFormat="1" x14ac:dyDescent="0.25">
      <c r="A67" s="69" t="s">
        <v>85</v>
      </c>
      <c r="B67" s="47">
        <v>2</v>
      </c>
      <c r="C67" s="47">
        <v>34</v>
      </c>
      <c r="D67" s="65">
        <f t="shared" si="5"/>
        <v>5.8823529411764705E-2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1:18" s="18" customFormat="1" x14ac:dyDescent="0.25">
      <c r="A68" s="69" t="s">
        <v>88</v>
      </c>
      <c r="B68" s="47">
        <v>2</v>
      </c>
      <c r="C68" s="47">
        <v>34</v>
      </c>
      <c r="D68" s="65">
        <f t="shared" si="5"/>
        <v>5.8823529411764705E-2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1:18" s="18" customFormat="1" x14ac:dyDescent="0.25">
      <c r="A69" s="69" t="s">
        <v>70</v>
      </c>
      <c r="B69" s="47">
        <v>2</v>
      </c>
      <c r="C69" s="47">
        <v>34</v>
      </c>
      <c r="D69" s="65">
        <f t="shared" si="5"/>
        <v>5.8823529411764705E-2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1:18" s="18" customFormat="1" x14ac:dyDescent="0.25">
      <c r="A70" s="69" t="s">
        <v>89</v>
      </c>
      <c r="B70" s="47">
        <v>2</v>
      </c>
      <c r="C70" s="47">
        <v>34</v>
      </c>
      <c r="D70" s="65">
        <f t="shared" si="5"/>
        <v>5.8823529411764705E-2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s="18" customFormat="1" x14ac:dyDescent="0.25">
      <c r="A71" s="69" t="s">
        <v>90</v>
      </c>
      <c r="B71" s="47">
        <v>2</v>
      </c>
      <c r="C71" s="47">
        <v>34</v>
      </c>
      <c r="D71" s="65">
        <f t="shared" si="5"/>
        <v>5.8823529411764705E-2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2" spans="1:18" s="18" customFormat="1" x14ac:dyDescent="0.25">
      <c r="A72" s="69" t="s">
        <v>93</v>
      </c>
      <c r="B72" s="47">
        <v>2</v>
      </c>
      <c r="C72" s="47">
        <v>68</v>
      </c>
      <c r="D72" s="65">
        <f t="shared" si="5"/>
        <v>2.9411764705882353E-2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1:18" s="18" customFormat="1" x14ac:dyDescent="0.25">
      <c r="A73" s="69" t="s">
        <v>91</v>
      </c>
      <c r="B73" s="47">
        <v>2</v>
      </c>
      <c r="C73" s="47">
        <v>68</v>
      </c>
      <c r="D73" s="65">
        <f>B73/C73</f>
        <v>2.9411764705882353E-2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</row>
    <row r="74" spans="1:18" s="18" customFormat="1" x14ac:dyDescent="0.25">
      <c r="A74" s="18" t="s">
        <v>122</v>
      </c>
      <c r="B74" s="18">
        <f>SUM(B61:B73)</f>
        <v>37</v>
      </c>
      <c r="C74" s="18">
        <f>SUM(C61:C73)</f>
        <v>952</v>
      </c>
      <c r="D74" s="65">
        <f>B74/C74</f>
        <v>3.8865546218487396E-2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</row>
    <row r="75" spans="1:18" s="18" customFormat="1" x14ac:dyDescent="0.25">
      <c r="A75" s="287" t="s">
        <v>35</v>
      </c>
      <c r="B75" s="288"/>
      <c r="C75" s="288"/>
      <c r="D75" s="28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</row>
    <row r="76" spans="1:18" s="18" customFormat="1" x14ac:dyDescent="0.25">
      <c r="A76" s="69" t="s">
        <v>79</v>
      </c>
      <c r="B76" s="47">
        <v>7</v>
      </c>
      <c r="C76" s="47">
        <v>136</v>
      </c>
      <c r="D76" s="65">
        <f>B76/C76</f>
        <v>5.1470588235294115E-2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</row>
    <row r="77" spans="1:18" s="18" customFormat="1" x14ac:dyDescent="0.25">
      <c r="A77" s="69" t="s">
        <v>80</v>
      </c>
      <c r="B77" s="47">
        <v>2</v>
      </c>
      <c r="C77" s="47">
        <v>68</v>
      </c>
      <c r="D77" s="65">
        <f t="shared" ref="D77:D90" si="6">B77/C77</f>
        <v>2.9411764705882353E-2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</row>
    <row r="78" spans="1:18" s="18" customFormat="1" x14ac:dyDescent="0.25">
      <c r="A78" s="69" t="s">
        <v>81</v>
      </c>
      <c r="B78" s="47">
        <v>5</v>
      </c>
      <c r="C78" s="47">
        <v>102</v>
      </c>
      <c r="D78" s="65">
        <f t="shared" si="6"/>
        <v>4.9019607843137254E-2</v>
      </c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</row>
    <row r="79" spans="1:18" s="18" customFormat="1" x14ac:dyDescent="0.25">
      <c r="A79" s="69" t="s">
        <v>124</v>
      </c>
      <c r="B79" s="47">
        <v>6</v>
      </c>
      <c r="C79" s="47">
        <v>102</v>
      </c>
      <c r="D79" s="65">
        <f t="shared" si="6"/>
        <v>5.8823529411764705E-2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</row>
    <row r="80" spans="1:18" s="18" customFormat="1" x14ac:dyDescent="0.25">
      <c r="A80" s="69" t="s">
        <v>125</v>
      </c>
      <c r="B80" s="47">
        <v>5</v>
      </c>
      <c r="C80" s="47">
        <v>68</v>
      </c>
      <c r="D80" s="65">
        <f t="shared" si="6"/>
        <v>7.3529411764705885E-2</v>
      </c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</row>
    <row r="81" spans="1:18" s="18" customFormat="1" x14ac:dyDescent="0.25">
      <c r="A81" s="69" t="s">
        <v>126</v>
      </c>
      <c r="B81" s="47">
        <v>1</v>
      </c>
      <c r="C81" s="47">
        <v>34</v>
      </c>
      <c r="D81" s="65">
        <f t="shared" si="6"/>
        <v>2.9411764705882353E-2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 s="18" customFormat="1" x14ac:dyDescent="0.25">
      <c r="A82" s="69" t="s">
        <v>84</v>
      </c>
      <c r="B82" s="47">
        <v>2</v>
      </c>
      <c r="C82" s="47">
        <v>34</v>
      </c>
      <c r="D82" s="65">
        <f t="shared" si="6"/>
        <v>5.8823529411764705E-2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 s="18" customFormat="1" x14ac:dyDescent="0.25">
      <c r="A83" s="69" t="s">
        <v>83</v>
      </c>
      <c r="B83" s="47">
        <v>2</v>
      </c>
      <c r="C83" s="47">
        <v>68</v>
      </c>
      <c r="D83" s="65">
        <f t="shared" si="6"/>
        <v>2.9411764705882353E-2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 s="18" customFormat="1" x14ac:dyDescent="0.25">
      <c r="A84" s="69" t="s">
        <v>92</v>
      </c>
      <c r="B84" s="47">
        <v>3</v>
      </c>
      <c r="C84" s="47">
        <v>34</v>
      </c>
      <c r="D84" s="65">
        <f t="shared" si="6"/>
        <v>8.8235294117647065E-2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1:18" s="18" customFormat="1" x14ac:dyDescent="0.25">
      <c r="A85" s="69" t="s">
        <v>85</v>
      </c>
      <c r="B85" s="47">
        <v>3</v>
      </c>
      <c r="C85" s="47">
        <v>68</v>
      </c>
      <c r="D85" s="65">
        <f t="shared" si="6"/>
        <v>4.4117647058823532E-2</v>
      </c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6" spans="1:18" s="18" customFormat="1" x14ac:dyDescent="0.25">
      <c r="A86" s="69" t="s">
        <v>86</v>
      </c>
      <c r="B86" s="47">
        <v>2</v>
      </c>
      <c r="C86" s="47">
        <v>68</v>
      </c>
      <c r="D86" s="65">
        <f t="shared" si="6"/>
        <v>2.9411764705882353E-2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</row>
    <row r="87" spans="1:18" s="18" customFormat="1" x14ac:dyDescent="0.25">
      <c r="A87" s="69" t="s">
        <v>88</v>
      </c>
      <c r="B87" s="47">
        <v>2</v>
      </c>
      <c r="C87" s="47">
        <v>34</v>
      </c>
      <c r="D87" s="65">
        <f t="shared" si="6"/>
        <v>5.8823529411764705E-2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</row>
    <row r="88" spans="1:18" s="18" customFormat="1" x14ac:dyDescent="0.25">
      <c r="A88" s="69" t="s">
        <v>89</v>
      </c>
      <c r="B88" s="47">
        <v>2</v>
      </c>
      <c r="C88" s="47">
        <v>34</v>
      </c>
      <c r="D88" s="65">
        <f t="shared" si="6"/>
        <v>5.8823529411764705E-2</v>
      </c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</row>
    <row r="89" spans="1:18" s="18" customFormat="1" x14ac:dyDescent="0.25">
      <c r="A89" s="69" t="s">
        <v>90</v>
      </c>
      <c r="B89" s="47">
        <v>2</v>
      </c>
      <c r="C89" s="47">
        <v>34</v>
      </c>
      <c r="D89" s="65">
        <f t="shared" si="6"/>
        <v>5.8823529411764705E-2</v>
      </c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</row>
    <row r="90" spans="1:18" s="18" customFormat="1" x14ac:dyDescent="0.25">
      <c r="A90" s="69" t="s">
        <v>93</v>
      </c>
      <c r="B90" s="47">
        <v>2</v>
      </c>
      <c r="C90" s="47">
        <v>68</v>
      </c>
      <c r="D90" s="65">
        <f t="shared" si="6"/>
        <v>2.9411764705882353E-2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</row>
    <row r="91" spans="1:18" s="18" customFormat="1" x14ac:dyDescent="0.25">
      <c r="A91" s="69" t="s">
        <v>91</v>
      </c>
      <c r="B91" s="47">
        <v>1</v>
      </c>
      <c r="C91" s="47">
        <v>68</v>
      </c>
      <c r="D91" s="65">
        <f>B91/C91</f>
        <v>1.4705882352941176E-2</v>
      </c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</row>
    <row r="92" spans="1:18" x14ac:dyDescent="0.25">
      <c r="A92" s="1" t="s">
        <v>122</v>
      </c>
      <c r="B92" s="1">
        <f>SUM(B76:B91)</f>
        <v>47</v>
      </c>
      <c r="C92" s="45">
        <f>SUM(C76:C91)</f>
        <v>1020</v>
      </c>
      <c r="D92" s="65">
        <f>B92/C92</f>
        <v>4.6078431372549022E-2</v>
      </c>
    </row>
    <row r="93" spans="1:18" ht="15" customHeight="1" x14ac:dyDescent="0.25">
      <c r="A93" s="287" t="s">
        <v>36</v>
      </c>
      <c r="B93" s="288"/>
      <c r="C93" s="288"/>
      <c r="D93" s="289"/>
    </row>
    <row r="94" spans="1:18" s="42" customFormat="1" ht="15" customHeight="1" x14ac:dyDescent="0.25">
      <c r="A94" s="69" t="s">
        <v>79</v>
      </c>
      <c r="B94" s="47">
        <v>7</v>
      </c>
      <c r="C94" s="47">
        <v>102</v>
      </c>
      <c r="D94" s="65">
        <f>B94/C94</f>
        <v>6.8627450980392163E-2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s="42" customFormat="1" ht="15" customHeight="1" x14ac:dyDescent="0.25">
      <c r="A95" s="69" t="s">
        <v>80</v>
      </c>
      <c r="B95" s="47">
        <v>2</v>
      </c>
      <c r="C95" s="47">
        <v>68</v>
      </c>
      <c r="D95" s="65">
        <f t="shared" ref="D95:D109" si="7">B95/C95</f>
        <v>2.9411764705882353E-2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s="42" customFormat="1" ht="15" customHeight="1" x14ac:dyDescent="0.25">
      <c r="A96" s="69" t="s">
        <v>81</v>
      </c>
      <c r="B96" s="47">
        <v>7</v>
      </c>
      <c r="C96" s="47">
        <v>102</v>
      </c>
      <c r="D96" s="65">
        <f t="shared" si="7"/>
        <v>6.8627450980392163E-2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45" customFormat="1" ht="15" customHeight="1" x14ac:dyDescent="0.25">
      <c r="A97" s="69" t="s">
        <v>124</v>
      </c>
      <c r="B97" s="47">
        <v>4</v>
      </c>
      <c r="C97" s="47">
        <v>102</v>
      </c>
      <c r="D97" s="65">
        <f t="shared" si="7"/>
        <v>3.9215686274509803E-2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45" customFormat="1" ht="15" customHeight="1" x14ac:dyDescent="0.25">
      <c r="A98" s="69" t="s">
        <v>125</v>
      </c>
      <c r="B98" s="47">
        <v>4</v>
      </c>
      <c r="C98" s="47">
        <v>68</v>
      </c>
      <c r="D98" s="65">
        <f t="shared" si="7"/>
        <v>5.8823529411764705E-2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42" customFormat="1" ht="15" customHeight="1" x14ac:dyDescent="0.25">
      <c r="A99" s="69" t="s">
        <v>126</v>
      </c>
      <c r="B99" s="47">
        <v>1</v>
      </c>
      <c r="C99" s="47">
        <v>34</v>
      </c>
      <c r="D99" s="65">
        <f t="shared" si="7"/>
        <v>2.9411764705882353E-2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42" customFormat="1" ht="15" customHeight="1" x14ac:dyDescent="0.25">
      <c r="A100" s="69" t="s">
        <v>84</v>
      </c>
      <c r="B100" s="47">
        <v>2</v>
      </c>
      <c r="C100" s="47">
        <v>34</v>
      </c>
      <c r="D100" s="65">
        <f t="shared" si="7"/>
        <v>5.8823529411764705E-2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42" customFormat="1" ht="15" customHeight="1" x14ac:dyDescent="0.25">
      <c r="A101" s="69" t="s">
        <v>83</v>
      </c>
      <c r="B101" s="47">
        <v>2</v>
      </c>
      <c r="C101" s="47">
        <v>68</v>
      </c>
      <c r="D101" s="65">
        <f t="shared" si="7"/>
        <v>2.9411764705882353E-2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42" customFormat="1" ht="15" customHeight="1" x14ac:dyDescent="0.25">
      <c r="A102" s="69" t="s">
        <v>92</v>
      </c>
      <c r="B102" s="47">
        <v>2</v>
      </c>
      <c r="C102" s="47">
        <v>34</v>
      </c>
      <c r="D102" s="65">
        <f t="shared" si="7"/>
        <v>5.8823529411764705E-2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42" customFormat="1" ht="15" customHeight="1" x14ac:dyDescent="0.25">
      <c r="A103" s="69" t="s">
        <v>85</v>
      </c>
      <c r="B103" s="47">
        <v>2</v>
      </c>
      <c r="C103" s="47">
        <v>68</v>
      </c>
      <c r="D103" s="65">
        <f t="shared" si="7"/>
        <v>2.9411764705882353E-2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42" customFormat="1" ht="15" customHeight="1" x14ac:dyDescent="0.25">
      <c r="A104" s="69" t="s">
        <v>86</v>
      </c>
      <c r="B104" s="47">
        <v>2</v>
      </c>
      <c r="C104" s="47">
        <v>68</v>
      </c>
      <c r="D104" s="65">
        <f t="shared" si="7"/>
        <v>2.9411764705882353E-2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42" customFormat="1" ht="15" customHeight="1" x14ac:dyDescent="0.25">
      <c r="A105" s="69" t="s">
        <v>87</v>
      </c>
      <c r="B105" s="47">
        <v>2</v>
      </c>
      <c r="C105" s="47">
        <v>68</v>
      </c>
      <c r="D105" s="65">
        <f t="shared" si="7"/>
        <v>2.9411764705882353E-2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42" customFormat="1" ht="15" customHeight="1" x14ac:dyDescent="0.25">
      <c r="A106" s="69" t="s">
        <v>88</v>
      </c>
      <c r="B106" s="47">
        <v>2</v>
      </c>
      <c r="C106" s="47">
        <v>68</v>
      </c>
      <c r="D106" s="65">
        <f t="shared" si="7"/>
        <v>2.9411764705882353E-2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42" customFormat="1" ht="15" customHeight="1" x14ac:dyDescent="0.25">
      <c r="A107" s="69" t="s">
        <v>90</v>
      </c>
      <c r="B107" s="47">
        <v>2</v>
      </c>
      <c r="C107" s="47">
        <v>34</v>
      </c>
      <c r="D107" s="65">
        <f t="shared" si="7"/>
        <v>5.8823529411764705E-2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42" customFormat="1" ht="15" customHeight="1" x14ac:dyDescent="0.25">
      <c r="A108" s="69" t="s">
        <v>66</v>
      </c>
      <c r="B108" s="47">
        <v>1</v>
      </c>
      <c r="C108" s="47">
        <v>34</v>
      </c>
      <c r="D108" s="65">
        <f t="shared" si="7"/>
        <v>2.9411764705882353E-2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42" customFormat="1" ht="15" customHeight="1" x14ac:dyDescent="0.25">
      <c r="A109" s="69" t="s">
        <v>93</v>
      </c>
      <c r="B109" s="47">
        <v>2</v>
      </c>
      <c r="C109" s="47">
        <v>68</v>
      </c>
      <c r="D109" s="65">
        <f t="shared" si="7"/>
        <v>2.9411764705882353E-2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45" customFormat="1" ht="15" customHeight="1" x14ac:dyDescent="0.25">
      <c r="A110" s="69" t="s">
        <v>91</v>
      </c>
      <c r="B110" s="47">
        <v>2</v>
      </c>
      <c r="C110" s="47">
        <v>34</v>
      </c>
      <c r="D110" s="65">
        <f>B110/C110</f>
        <v>5.8823529411764705E-2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42" customFormat="1" ht="15" customHeight="1" x14ac:dyDescent="0.25">
      <c r="A111" s="42" t="s">
        <v>122</v>
      </c>
      <c r="B111" s="42">
        <f>SUM(B94:B110)</f>
        <v>46</v>
      </c>
      <c r="C111" s="45">
        <f>SUM(C94:C110)</f>
        <v>1054</v>
      </c>
      <c r="D111" s="65">
        <f>B111/C111</f>
        <v>4.3643263757115747E-2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5">
      <c r="A112" s="287" t="s">
        <v>37</v>
      </c>
      <c r="B112" s="288"/>
      <c r="C112" s="288"/>
      <c r="D112" s="289"/>
    </row>
    <row r="113" spans="1:18" s="42" customFormat="1" x14ac:dyDescent="0.25">
      <c r="A113" s="69" t="s">
        <v>79</v>
      </c>
      <c r="B113" s="47">
        <v>8</v>
      </c>
      <c r="C113" s="47">
        <v>102</v>
      </c>
      <c r="D113" s="66">
        <f>B113/C113</f>
        <v>7.8431372549019607E-2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42" customFormat="1" x14ac:dyDescent="0.25">
      <c r="A114" s="69" t="s">
        <v>80</v>
      </c>
      <c r="B114" s="47">
        <v>3</v>
      </c>
      <c r="C114" s="47">
        <v>102</v>
      </c>
      <c r="D114" s="66">
        <f t="shared" ref="D114:D127" si="8">B114/C114</f>
        <v>2.9411764705882353E-2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42" customFormat="1" x14ac:dyDescent="0.25">
      <c r="A115" s="69" t="s">
        <v>81</v>
      </c>
      <c r="B115" s="47">
        <v>7</v>
      </c>
      <c r="C115" s="47">
        <v>102</v>
      </c>
      <c r="D115" s="66">
        <f t="shared" si="8"/>
        <v>6.8627450980392163E-2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45" customFormat="1" x14ac:dyDescent="0.25">
      <c r="A116" s="69" t="s">
        <v>124</v>
      </c>
      <c r="B116" s="47">
        <v>6</v>
      </c>
      <c r="C116" s="47">
        <v>102</v>
      </c>
      <c r="D116" s="66">
        <f t="shared" si="8"/>
        <v>5.8823529411764705E-2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45" customFormat="1" x14ac:dyDescent="0.25">
      <c r="A117" s="69" t="s">
        <v>125</v>
      </c>
      <c r="B117" s="47">
        <v>6</v>
      </c>
      <c r="C117" s="47">
        <v>68</v>
      </c>
      <c r="D117" s="66">
        <f t="shared" si="8"/>
        <v>8.8235294117647065E-2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42" customFormat="1" x14ac:dyDescent="0.25">
      <c r="A118" s="69" t="s">
        <v>126</v>
      </c>
      <c r="B118" s="47">
        <v>1</v>
      </c>
      <c r="C118" s="47">
        <v>34</v>
      </c>
      <c r="D118" s="66">
        <f t="shared" si="8"/>
        <v>2.9411764705882353E-2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42" customFormat="1" x14ac:dyDescent="0.25">
      <c r="A119" s="69" t="s">
        <v>84</v>
      </c>
      <c r="B119" s="47">
        <v>2</v>
      </c>
      <c r="C119" s="47">
        <v>34</v>
      </c>
      <c r="D119" s="66">
        <f t="shared" si="8"/>
        <v>5.8823529411764705E-2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42" customFormat="1" x14ac:dyDescent="0.25">
      <c r="A120" s="69" t="s">
        <v>83</v>
      </c>
      <c r="B120" s="47">
        <v>2</v>
      </c>
      <c r="C120" s="47">
        <v>85</v>
      </c>
      <c r="D120" s="66">
        <f t="shared" si="8"/>
        <v>2.3529411764705882E-2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42" customFormat="1" x14ac:dyDescent="0.25">
      <c r="A121" s="69" t="s">
        <v>92</v>
      </c>
      <c r="B121" s="47">
        <v>3</v>
      </c>
      <c r="C121" s="47">
        <v>34</v>
      </c>
      <c r="D121" s="66">
        <f t="shared" si="8"/>
        <v>8.8235294117647065E-2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42" customFormat="1" x14ac:dyDescent="0.25">
      <c r="A122" s="69" t="s">
        <v>85</v>
      </c>
      <c r="B122" s="47">
        <v>2</v>
      </c>
      <c r="C122" s="47">
        <v>68</v>
      </c>
      <c r="D122" s="66">
        <f t="shared" si="8"/>
        <v>2.9411764705882353E-2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42" customFormat="1" x14ac:dyDescent="0.25">
      <c r="A123" s="69" t="s">
        <v>86</v>
      </c>
      <c r="B123" s="47">
        <v>3</v>
      </c>
      <c r="C123" s="47">
        <v>102</v>
      </c>
      <c r="D123" s="66">
        <f t="shared" si="8"/>
        <v>2.9411764705882353E-2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42" customFormat="1" x14ac:dyDescent="0.25">
      <c r="A124" s="69" t="s">
        <v>87</v>
      </c>
      <c r="B124" s="47">
        <v>4</v>
      </c>
      <c r="C124" s="47">
        <v>68</v>
      </c>
      <c r="D124" s="66">
        <f t="shared" si="8"/>
        <v>5.8823529411764705E-2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42" customFormat="1" x14ac:dyDescent="0.25">
      <c r="A125" s="69" t="s">
        <v>88</v>
      </c>
      <c r="B125" s="47">
        <v>3</v>
      </c>
      <c r="C125" s="47">
        <v>68</v>
      </c>
      <c r="D125" s="66">
        <f t="shared" si="8"/>
        <v>4.4117647058823532E-2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42" customFormat="1" x14ac:dyDescent="0.25">
      <c r="A126" s="69" t="s">
        <v>66</v>
      </c>
      <c r="B126" s="47">
        <v>2</v>
      </c>
      <c r="C126" s="47">
        <v>34</v>
      </c>
      <c r="D126" s="66">
        <f t="shared" si="8"/>
        <v>5.8823529411764705E-2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42" customFormat="1" x14ac:dyDescent="0.25">
      <c r="A127" s="69" t="s">
        <v>93</v>
      </c>
      <c r="B127" s="47">
        <v>2</v>
      </c>
      <c r="C127" s="47">
        <v>68</v>
      </c>
      <c r="D127" s="66">
        <f t="shared" si="8"/>
        <v>2.9411764705882353E-2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45" customFormat="1" x14ac:dyDescent="0.25">
      <c r="A128" s="69" t="s">
        <v>91</v>
      </c>
      <c r="B128" s="47">
        <v>2</v>
      </c>
      <c r="C128" s="47">
        <v>34</v>
      </c>
      <c r="D128" s="66">
        <f>B128/C128</f>
        <v>5.8823529411764705E-2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42" customFormat="1" x14ac:dyDescent="0.25">
      <c r="A129" s="42" t="s">
        <v>122</v>
      </c>
      <c r="B129" s="42">
        <f>SUM(B113:B128)</f>
        <v>56</v>
      </c>
      <c r="C129" s="45">
        <f>SUM(C113:C128)</f>
        <v>1105</v>
      </c>
      <c r="D129" s="66">
        <f>B129/C129</f>
        <v>5.0678733031674209E-2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5">
      <c r="A130" s="294" t="s">
        <v>38</v>
      </c>
      <c r="B130" s="295"/>
      <c r="C130" s="295"/>
      <c r="D130" s="296"/>
    </row>
    <row r="131" spans="1:18" x14ac:dyDescent="0.25">
      <c r="A131" s="287" t="s">
        <v>39</v>
      </c>
      <c r="B131" s="288"/>
      <c r="C131" s="288"/>
      <c r="D131" s="289"/>
    </row>
    <row r="132" spans="1:18" s="42" customFormat="1" x14ac:dyDescent="0.25">
      <c r="A132" s="69" t="s">
        <v>20</v>
      </c>
      <c r="B132" s="47">
        <v>4</v>
      </c>
      <c r="C132" s="47">
        <v>68</v>
      </c>
      <c r="D132" s="66">
        <f>B132/C132</f>
        <v>5.8823529411764705E-2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42" customFormat="1" x14ac:dyDescent="0.25">
      <c r="A133" s="69" t="s">
        <v>80</v>
      </c>
      <c r="B133" s="48">
        <v>3</v>
      </c>
      <c r="C133" s="47">
        <v>102</v>
      </c>
      <c r="D133" s="66">
        <f t="shared" ref="D133:D146" si="9">B133/C133</f>
        <v>2.9411764705882353E-2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42" customFormat="1" x14ac:dyDescent="0.25">
      <c r="A134" s="69" t="s">
        <v>81</v>
      </c>
      <c r="B134" s="48">
        <v>6</v>
      </c>
      <c r="C134" s="47">
        <v>102</v>
      </c>
      <c r="D134" s="66">
        <f t="shared" si="9"/>
        <v>5.8823529411764705E-2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42" customFormat="1" x14ac:dyDescent="0.25">
      <c r="A135" s="69" t="s">
        <v>124</v>
      </c>
      <c r="B135" s="48">
        <v>3</v>
      </c>
      <c r="C135" s="47">
        <v>102</v>
      </c>
      <c r="D135" s="66">
        <f t="shared" si="9"/>
        <v>2.9411764705882353E-2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70" customFormat="1" x14ac:dyDescent="0.25">
      <c r="A136" s="69" t="s">
        <v>125</v>
      </c>
      <c r="B136" s="48">
        <v>1</v>
      </c>
      <c r="C136" s="47">
        <v>34</v>
      </c>
      <c r="D136" s="66">
        <f t="shared" si="9"/>
        <v>2.9411764705882353E-2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70" customFormat="1" x14ac:dyDescent="0.25">
      <c r="A137" s="69" t="s">
        <v>126</v>
      </c>
      <c r="B137" s="48">
        <v>1</v>
      </c>
      <c r="C137" s="47">
        <v>34</v>
      </c>
      <c r="D137" s="66">
        <f t="shared" si="9"/>
        <v>2.9411764705882353E-2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42" customFormat="1" x14ac:dyDescent="0.25">
      <c r="A138" s="69" t="s">
        <v>84</v>
      </c>
      <c r="B138" s="48">
        <v>2</v>
      </c>
      <c r="C138" s="47">
        <v>34</v>
      </c>
      <c r="D138" s="66">
        <f t="shared" si="9"/>
        <v>5.8823529411764705E-2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42" customFormat="1" x14ac:dyDescent="0.25">
      <c r="A139" s="69" t="s">
        <v>83</v>
      </c>
      <c r="B139" s="48">
        <v>3</v>
      </c>
      <c r="C139" s="47">
        <v>68</v>
      </c>
      <c r="D139" s="66">
        <f t="shared" si="9"/>
        <v>4.4117647058823532E-2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42" customFormat="1" x14ac:dyDescent="0.25">
      <c r="A140" s="69" t="s">
        <v>123</v>
      </c>
      <c r="B140" s="48">
        <v>3</v>
      </c>
      <c r="C140" s="47">
        <v>68</v>
      </c>
      <c r="D140" s="66">
        <f t="shared" si="9"/>
        <v>4.4117647058823532E-2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42" customFormat="1" x14ac:dyDescent="0.25">
      <c r="A141" s="69" t="s">
        <v>85</v>
      </c>
      <c r="B141" s="48">
        <v>3</v>
      </c>
      <c r="C141" s="47">
        <v>34</v>
      </c>
      <c r="D141" s="66">
        <f t="shared" si="9"/>
        <v>8.8235294117647065E-2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42" customFormat="1" x14ac:dyDescent="0.25">
      <c r="A142" s="69" t="s">
        <v>86</v>
      </c>
      <c r="B142" s="48">
        <v>3</v>
      </c>
      <c r="C142" s="47">
        <v>68</v>
      </c>
      <c r="D142" s="66">
        <f t="shared" si="9"/>
        <v>4.4117647058823532E-2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42" customFormat="1" x14ac:dyDescent="0.25">
      <c r="A143" s="69" t="s">
        <v>88</v>
      </c>
      <c r="B143" s="48">
        <v>2</v>
      </c>
      <c r="C143" s="47">
        <v>34</v>
      </c>
      <c r="D143" s="66">
        <f t="shared" si="9"/>
        <v>5.8823529411764705E-2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42" customFormat="1" x14ac:dyDescent="0.25">
      <c r="A144" s="69" t="s">
        <v>87</v>
      </c>
      <c r="B144" s="48">
        <v>3</v>
      </c>
      <c r="C144" s="47">
        <v>34</v>
      </c>
      <c r="D144" s="66">
        <f t="shared" si="9"/>
        <v>8.8235294117647065E-2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42" customFormat="1" x14ac:dyDescent="0.25">
      <c r="A145" s="69" t="s">
        <v>66</v>
      </c>
      <c r="B145" s="48">
        <v>2</v>
      </c>
      <c r="C145" s="47">
        <v>34</v>
      </c>
      <c r="D145" s="66">
        <f t="shared" si="9"/>
        <v>5.8823529411764705E-2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42" customFormat="1" x14ac:dyDescent="0.25">
      <c r="A146" s="69" t="s">
        <v>93</v>
      </c>
      <c r="B146" s="48">
        <v>3</v>
      </c>
      <c r="C146" s="47">
        <v>68</v>
      </c>
      <c r="D146" s="66">
        <f t="shared" si="9"/>
        <v>4.4117647058823532E-2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45" customFormat="1" x14ac:dyDescent="0.25">
      <c r="A147" s="69" t="s">
        <v>94</v>
      </c>
      <c r="B147" s="48">
        <v>2</v>
      </c>
      <c r="C147" s="47">
        <v>34</v>
      </c>
      <c r="D147" s="66">
        <f>B147/C147</f>
        <v>5.8823529411764705E-2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42" customFormat="1" x14ac:dyDescent="0.25">
      <c r="A148" s="42" t="s">
        <v>122</v>
      </c>
      <c r="B148" s="42">
        <f>SUM(B132:B147)</f>
        <v>44</v>
      </c>
      <c r="C148" s="45">
        <f>SUM(C132:C147)</f>
        <v>918</v>
      </c>
      <c r="D148" s="66">
        <f>B148/C148</f>
        <v>4.793028322440087E-2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5">
      <c r="A149" s="287" t="s">
        <v>40</v>
      </c>
      <c r="B149" s="288"/>
      <c r="C149" s="288"/>
      <c r="D149" s="289"/>
    </row>
    <row r="150" spans="1:18" s="42" customFormat="1" x14ac:dyDescent="0.25">
      <c r="A150" s="69" t="s">
        <v>20</v>
      </c>
      <c r="B150" s="47">
        <v>6</v>
      </c>
      <c r="C150" s="47">
        <v>68</v>
      </c>
      <c r="D150" s="66">
        <f>B150/C150</f>
        <v>8.8235294117647065E-2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5">
      <c r="A151" s="69" t="s">
        <v>80</v>
      </c>
      <c r="B151" s="48">
        <v>3</v>
      </c>
      <c r="C151" s="47">
        <v>102</v>
      </c>
      <c r="D151" s="66">
        <f t="shared" ref="D151:D165" si="10">B151/C151</f>
        <v>2.9411764705882353E-2</v>
      </c>
    </row>
    <row r="152" spans="1:18" x14ac:dyDescent="0.25">
      <c r="A152" s="69" t="s">
        <v>81</v>
      </c>
      <c r="B152" s="48">
        <v>7</v>
      </c>
      <c r="C152" s="47">
        <v>102</v>
      </c>
      <c r="D152" s="66">
        <f t="shared" si="10"/>
        <v>6.8627450980392163E-2</v>
      </c>
    </row>
    <row r="153" spans="1:18" s="42" customFormat="1" x14ac:dyDescent="0.25">
      <c r="A153" s="69" t="s">
        <v>124</v>
      </c>
      <c r="B153" s="48">
        <v>6</v>
      </c>
      <c r="C153" s="47">
        <v>68</v>
      </c>
      <c r="D153" s="66">
        <f t="shared" si="10"/>
        <v>8.8235294117647065E-2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70" customFormat="1" x14ac:dyDescent="0.25">
      <c r="A154" s="69" t="s">
        <v>125</v>
      </c>
      <c r="B154" s="48">
        <v>6</v>
      </c>
      <c r="C154" s="47">
        <v>68</v>
      </c>
      <c r="D154" s="66">
        <f t="shared" si="10"/>
        <v>8.8235294117647065E-2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70" customFormat="1" x14ac:dyDescent="0.25">
      <c r="A155" s="69" t="s">
        <v>138</v>
      </c>
      <c r="B155" s="48">
        <v>1</v>
      </c>
      <c r="C155" s="47">
        <v>34</v>
      </c>
      <c r="D155" s="66">
        <f t="shared" si="10"/>
        <v>2.9411764705882353E-2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42" customFormat="1" x14ac:dyDescent="0.25">
      <c r="A156" s="69" t="s">
        <v>84</v>
      </c>
      <c r="B156" s="48">
        <v>2</v>
      </c>
      <c r="C156" s="47">
        <v>34</v>
      </c>
      <c r="D156" s="66">
        <f t="shared" si="10"/>
        <v>5.8823529411764705E-2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42" customFormat="1" x14ac:dyDescent="0.25">
      <c r="A157" s="69" t="s">
        <v>83</v>
      </c>
      <c r="B157" s="48">
        <v>3</v>
      </c>
      <c r="C157" s="47">
        <v>68</v>
      </c>
      <c r="D157" s="66">
        <f t="shared" si="10"/>
        <v>4.4117647058823532E-2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42" customFormat="1" x14ac:dyDescent="0.25">
      <c r="A158" s="69" t="s">
        <v>123</v>
      </c>
      <c r="B158" s="48">
        <v>4</v>
      </c>
      <c r="C158" s="47">
        <v>68</v>
      </c>
      <c r="D158" s="66">
        <f t="shared" si="10"/>
        <v>5.8823529411764705E-2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42" customFormat="1" x14ac:dyDescent="0.25">
      <c r="A159" s="69" t="s">
        <v>85</v>
      </c>
      <c r="B159" s="48">
        <v>2</v>
      </c>
      <c r="C159" s="47">
        <v>34</v>
      </c>
      <c r="D159" s="66">
        <f t="shared" si="10"/>
        <v>5.8823529411764705E-2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42" customFormat="1" x14ac:dyDescent="0.25">
      <c r="A160" s="69" t="s">
        <v>86</v>
      </c>
      <c r="B160" s="48">
        <v>3</v>
      </c>
      <c r="C160" s="47">
        <v>68</v>
      </c>
      <c r="D160" s="66">
        <f t="shared" si="10"/>
        <v>4.4117647058823532E-2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42" customFormat="1" x14ac:dyDescent="0.25">
      <c r="A161" s="69" t="s">
        <v>95</v>
      </c>
      <c r="B161" s="48">
        <v>3</v>
      </c>
      <c r="C161" s="47">
        <v>34</v>
      </c>
      <c r="D161" s="66">
        <f t="shared" si="10"/>
        <v>8.8235294117647065E-2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42" customFormat="1" x14ac:dyDescent="0.25">
      <c r="A162" s="69" t="s">
        <v>87</v>
      </c>
      <c r="B162" s="48">
        <v>2</v>
      </c>
      <c r="C162" s="47">
        <v>34</v>
      </c>
      <c r="D162" s="66">
        <f t="shared" si="10"/>
        <v>5.8823529411764705E-2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42" customFormat="1" x14ac:dyDescent="0.25">
      <c r="A163" s="69" t="s">
        <v>66</v>
      </c>
      <c r="B163" s="48">
        <v>2</v>
      </c>
      <c r="C163" s="47">
        <v>34</v>
      </c>
      <c r="D163" s="66">
        <f t="shared" si="10"/>
        <v>5.8823529411764705E-2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5">
      <c r="A164" s="69" t="s">
        <v>93</v>
      </c>
      <c r="B164" s="48">
        <v>2</v>
      </c>
      <c r="C164" s="47">
        <v>68</v>
      </c>
      <c r="D164" s="66">
        <f t="shared" si="10"/>
        <v>2.9411764705882353E-2</v>
      </c>
    </row>
    <row r="165" spans="1:18" x14ac:dyDescent="0.25">
      <c r="A165" s="68" t="s">
        <v>122</v>
      </c>
      <c r="B165" s="67">
        <f>SUM(B150:B164)</f>
        <v>52</v>
      </c>
      <c r="C165" s="67">
        <f>SUM(C150:C164)</f>
        <v>884</v>
      </c>
      <c r="D165" s="66">
        <f t="shared" si="10"/>
        <v>5.8823529411764705E-2</v>
      </c>
    </row>
    <row r="166" spans="1:18" x14ac:dyDescent="0.25">
      <c r="B166" s="49"/>
    </row>
    <row r="167" spans="1:18" x14ac:dyDescent="0.25">
      <c r="B167" s="49"/>
    </row>
  </sheetData>
  <mergeCells count="15">
    <mergeCell ref="A93:D93"/>
    <mergeCell ref="A112:D112"/>
    <mergeCell ref="A130:D130"/>
    <mergeCell ref="A131:D131"/>
    <mergeCell ref="A149:D149"/>
    <mergeCell ref="A75:D75"/>
    <mergeCell ref="A1:D1"/>
    <mergeCell ref="A5:D5"/>
    <mergeCell ref="A14:D14"/>
    <mergeCell ref="A4:D4"/>
    <mergeCell ref="A24:D24"/>
    <mergeCell ref="A34:D34"/>
    <mergeCell ref="A45:D45"/>
    <mergeCell ref="A46:D46"/>
    <mergeCell ref="A60:D60"/>
  </mergeCells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8l7rg+8bl6j5FqvBKS7pyy1cHunqtSQ0Y701wZxh6d4=</DigestValue>
    </Reference>
    <Reference Type="http://www.w3.org/2000/09/xmldsig#Object" URI="#idOfficeObject">
      <DigestMethod Algorithm="urn:ietf:params:xml:ns:cpxmlsec:algorithms:gostr34112012-256"/>
      <DigestValue>jHdY0eBGrM1dvXc2FNGsy0X/dOMr1UfioOCV93/btT4=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8Hc1Sw8+CNib+GpfVp2LmIsYADVafyAJDyzbv7TJrto=</DigestValue>
    </Reference>
  </SignedInfo>
  <SignatureValue>8q10nFnVnrhbHR1ImWkb+4/sF4UpVdttlH3fgqnFw6WhmDwtC4MaC1gHil+R6XLH
ftw0Vc6uoUEsBkIO9Sj1Bg==</SignatureValue>
  <KeyInfo>
    <X509Data>
      <X509Certificate>MIIK5DCCCpGgAwIBAgIRAK5KuJy5BC+s6h+7dxUewpYwCgYIKoUDBwEBAwIwggFh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vdCw0YfQtdC50YHRgtCy0L4wHhcNMjQwODAxMTAxMDUxWhcNMjUxMDI1MTAxMDUx
WjCCA98xCzAJBgNVBAYTAlJVMSQwIgYDVQQIDBvQntC80YHQutCw0Y8g0L7QsdC7
0LDRgdGC0YwxIzAhBgNVBAkMGtGD0LsuINCb0LXQvdC40L3QsCwg0LQuIDY0MSIw
IAYDVQQHDBnRgC7Qvy4g0JzRg9GA0L7QvNGG0LXQstC+MRkwFwYDVQQMDBDQlNC4
0YDQtdC60YLQvtGAMYIBODCCATQGA1UECgyCASvQnNCj0J3QmNCm0JjQn9CQ0JvQ
rNCd0J7QlSDQkdCu0JTQltCV0KLQndCe0JUg0J7QkdCp0JXQntCR0KDQkNCX0J7Q
ktCQ0KLQldCb0KzQndCe0JUg0KPQp9Cg0JXQltCU0JXQndCY0JUgItCc0KPQoNCe
0JzQptCV0JLQodCa0JDQryDQodCg0JXQlNCd0K/QryDQntCR0KnQldCe0JHQoNCQ
0JfQntCS0JDQotCV0JvQrNCd0JDQryDQqNCa0J7Qm9CQIOKEljEiINCc0KPQoNCe
0JzQptCV0JLQodCa0J7Qk9CeINCc0KPQndCY0KbQmNCf0JDQm9Cs0J3QntCT0J4g
0KDQkNCZ0J7QndCQINCe0JzQodCa0J7QmSDQntCR0JvQkNCh0KLQmDEYMBYGBSqF
A2QBEg0xMDI1NTAxNzY4NTExMRYwFAYFKoUDZAMSCzA3ODU1Mzg1NDE1MRUwEwYF
KoUDZAQSCjU1MjIwMDQ3MDQxGjAYBggqhQMDgQMBARIMNTUyMjAwMjI4NzU2MSIw
IAYJKoZIhvcNAQkBFhNscmVzaWRlbnRAeWFuZGV4LnJ1MSwwKgYDVQQqDCPQkNC7
0LXQutGB0LXQuSDQnNC40YXQsNC50LvQvtCy0LjRhzEXMBUGA1UEBAwO0J/QtdGH
0LXQvdC40L0xggE4MIIBNAYDVQQDDIIBK9Cc0KPQndCY0KbQmNCf0JDQm9Cs0J3Q
ntCVINCR0K7QlNCW0JXQotCd0J7QlSDQntCR0KnQldCe0JHQoNCQ0JfQntCS0JDQ
otCV0JvQrNCd0J7QlSDQo9Cn0KDQldCW0JTQldCd0JjQlSAi0JzQo9Cg0J7QnNCm
0JXQktCh0JrQkNCvINCh0KDQldCU0J3Qr9CvINCe0JHQqdCV0J7QkdCg0JDQl9Ce
0JLQkNCi0JXQm9Cs0J3QkNCvINCo0JrQntCb0JAg4oSWMSIg0JzQo9Cg0J7QnNCm
0JXQktCh0JrQntCT0J4g0JzQo9Cd0JjQptCY0J/QkNCb0KzQndCe0JPQniDQoNCQ
0JnQntCd0JAg0J7QnNCh0JrQntCZINCe0JHQm9CQ0KHQotCYMGYwHwYIKoUDBwEB
AQEwEwYHKoUDAgIkAAYIKoUDBwEBAgIDQwAEQPXWTjK42Og/lJkVtUNB/Vibrg0E
ucy1HfiEGpS41YDwXmbLbRCVKgcEFufrbWwnyYELcs+M7C+IME/q/ZVu2N+jggSZ
MIIElTAOBgNVHQ8BAf8EBAMCA/gwEwYDVR0lBAwwCgYIKwYBBQUHAwIwEwYDVR0g
BAwwCjAIBgYqhQNkcQEwDAYFKoUDZHIEAwIBATAsBgUqhQNkbwQjDCHQmtGA0LjQ
v9GC0L7Qn9GA0L4gQ1NQICg0LjAuOTk0NCkwggGhBgUqhQNkcASCAZYwggGSDIGH
0J/RgNC+0LPRgNCw0LzQvNC90L4t0LDQv9C/0LDRgNCw0YLQvdGL0Lkg0LrQvtC8
0L/Qu9C10LrRgSBWaVBOZXQgUEtJIFNlcnZpY2UgKNC90LAg0LDQv9C/0LDRgNCw
0YLQvdC+0Lkg0L/Qu9Cw0YLRhNC+0YDQvNC1IEhTTSAyMDAwUTIpDGjQn9GA0L7Q
s9GA0LDQvNC80L3Qvi3QsNC/0L/QsNGA0LDRgtC90YvQuSDQutC+0LzQv9C70LXQ
utGBIMKr0K7QvdC40YHQtdGA0YIt0JPQntCh0KLCuy4g0JLQtdGA0YHQuNGPIDQu
MAxNQ9C10YDRgtC40YTQuNC60LDRgiDRgdC+0L7RgtCy0LXRgtGB0YLQstC40Y8g
4oSW0KHQpC8xMjQtNDMyOCDQvtGCIDI5LjA4LjIwMjIMTUPQtdGA0YLQuNGE0LjQ
utCw0YIg0YHQvtC+0YLQstC10YLRgdGC0LLQuNGPIOKEltCh0KQvMTI4LTQ2Mzkg
0L7RgiAwNC4xMC4yMDIzMGYGA1UdHwRfMF0wLqAsoCqGKGh0dHA6Ly9jcmwucm9z
a2F6bmEucnUvY3JsL3VjZmtfMjAyNC5jcmwwK6ApoCeGJWh0dHA6Ly9jcmwuZmsu
bG9jYWwvY3JsL3VjZmtfMjAyNC5jcmwwdwYIKwYBBQUHAQEEazBpMDQGCCsGAQUF
BzAChihodHRwOi8vY3JsLnJvc2them5hLnJ1L2NybC91Y2ZrXzIwMjQuY3J0MDEG
CCsGAQUFBzAChiVodHRwOi8vY3JsLmZrLmxvY2FsL2NybC91Y2ZrXzIwMjQuY3J0
MB0GA1UdDgQWBBRkPw9jNNSCX260ttDRZ6lbvDIYczCCAXYGA1UdIwSCAW0wggFp
gBQGZBOnzuCD4qZ9n4mn1lYZmEzZp6GCAUOkggE/MIIBOzEhMB8GCSqGSIb3DQEJ
ARYSZGl0QGRpZ2l0YWwuZ292LnJ1MQswCQYDVQQGEwJSVTEYMBYGA1UECAwPNzcg
0JzQvtGB0LrQstCwMRkwFwYDVQQHDBDQsy4g0JzQvtGB0LrQstCwMVMwUQYDVQQJ
DErQn9GA0LXRgdC90LXQvdGB0LrQsNGPINC90LDQsdC10YDQtdC20L3QsNGPLCDQ
tNC+0LwgMTAsINGB0YLRgNC+0LXQvdC40LUgMjEmMCQGA1UECgwd0JzQuNC90YbQ
uNGE0YDRiyDQoNC+0YHRgdC40LgxGDAWBgUqhQNkARINMTA0NzcwMjAyNjcwMTEV
MBMGBSqFA2QEEgo3NzEwNDc0Mzc1MSYwJAYDVQQDDB3QnNC40L3RhtC40YTRgNGL
INCg0L7RgdGB0LjQuIIKbAnAdgAAAAAJjDAKBggqhQMHAQEDAgNBAPbWcPY/8oUO
S4BDbwsU30n2ppd98teFxQ3Pm/Da6SV6hfJQPM1zHLiDUMjxo5hOezgll03MKU/e
H1CoP5t5tm4=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catowIQHIVz7yny3u5lLiF/+cNk=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nXpIsYGE6m3cwaf+WLDc9Cr9gs4=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nXpIsYGE6m3cwaf+WLDc9Cr9gs4=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PNkE1Eamx3JY3wojP7dqzxrYpeM=</DigestValue>
      </Reference>
      <Reference URI="/xl/sharedStrings.xml?ContentType=application/vnd.openxmlformats-officedocument.spreadsheetml.sharedStrings+xml">
        <DigestMethod Algorithm="http://www.w3.org/2000/09/xmldsig#sha1"/>
        <DigestValue>Z2/RumU5p2xbIrskUjmcg3IiJMQ=</DigestValue>
      </Reference>
      <Reference URI="/xl/styles.xml?ContentType=application/vnd.openxmlformats-officedocument.spreadsheetml.styles+xml">
        <DigestMethod Algorithm="http://www.w3.org/2000/09/xmldsig#sha1"/>
        <DigestValue>SbBDPrTZoLeWdMM4H5ARdgEQsrA=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igR99QTOpAcFQfHd2hgm6H0IR/Y=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xkbnZVVxxL1pMhos3k3Q12BR0J0=</DigestValue>
      </Reference>
      <Reference URI="/xl/worksheets/sheet2.xml?ContentType=application/vnd.openxmlformats-officedocument.spreadsheetml.worksheet+xml">
        <DigestMethod Algorithm="http://www.w3.org/2000/09/xmldsig#sha1"/>
        <DigestValue>VfPhUxXJGehWZKudtoE2esKQUu0=</DigestValue>
      </Reference>
      <Reference URI="/xl/worksheets/sheet3.xml?ContentType=application/vnd.openxmlformats-officedocument.spreadsheetml.worksheet+xml">
        <DigestMethod Algorithm="http://www.w3.org/2000/09/xmldsig#sha1"/>
        <DigestValue>dX8XXDqck3/4pZQCcDPtMSqUaOw=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2024-09-23T03:43:46Z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2024-09-23T03:43:46Z</xd:SigningTime>
          <xd:SigningCertificate>
            <xd:Cert>
              <xd:CertDigest>
                <DigestMethod Algorithm="http://www.w3.org/2000/09/xmldsig#sha1"/>
                <DigestValue>gJR/qW+F9qSb3QEolCus6nAifCs=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231673645614327150923530736735669371542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 I полугодие</vt:lpstr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Иван</cp:lastModifiedBy>
  <dcterms:created xsi:type="dcterms:W3CDTF">2022-06-20T08:21:41Z</dcterms:created>
  <dcterms:modified xsi:type="dcterms:W3CDTF">2024-09-23T03:43:10Z</dcterms:modified>
</cp:coreProperties>
</file>